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730" windowHeight="11760"/>
  </bookViews>
  <sheets>
    <sheet name="Poster" sheetId="1" r:id="rId1"/>
  </sheets>
  <definedNames>
    <definedName name="_xlnm._FilterDatabase" localSheetId="0" hidden="1">Poster!$A$4:$N$4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281" i="1" l="1"/>
  <c r="A224" i="1"/>
  <c r="A178" i="1"/>
  <c r="A292" i="1"/>
  <c r="A250" i="1"/>
  <c r="A151" i="1"/>
  <c r="A261" i="1"/>
  <c r="A228" i="1"/>
  <c r="A188" i="1"/>
  <c r="A280" i="1"/>
  <c r="A219" i="1"/>
  <c r="A181" i="1"/>
  <c r="A289" i="1"/>
  <c r="A211" i="1"/>
  <c r="A165" i="1"/>
  <c r="A277" i="1"/>
  <c r="A223" i="1"/>
  <c r="A177" i="1"/>
  <c r="A260" i="1"/>
  <c r="A227" i="1"/>
  <c r="A187" i="1"/>
  <c r="A288" i="1"/>
  <c r="A231" i="1"/>
  <c r="A191" i="1"/>
  <c r="A279" i="1"/>
  <c r="A218" i="1"/>
  <c r="A180" i="1"/>
  <c r="A275" i="1"/>
  <c r="A222" i="1"/>
  <c r="A176" i="1"/>
  <c r="A259" i="1"/>
  <c r="A226" i="1"/>
  <c r="A186" i="1"/>
  <c r="A267" i="1"/>
  <c r="A230" i="1"/>
  <c r="A190" i="1"/>
  <c r="A266" i="1"/>
  <c r="A229" i="1"/>
  <c r="A189" i="1"/>
  <c r="A264" i="1"/>
  <c r="A208" i="1"/>
  <c r="A159" i="1"/>
  <c r="A278" i="1"/>
  <c r="A217" i="1"/>
  <c r="A179" i="1"/>
  <c r="A318" i="1"/>
  <c r="A274" i="1"/>
  <c r="A221" i="1"/>
  <c r="A175" i="1"/>
  <c r="A258" i="1"/>
  <c r="A225" i="1"/>
  <c r="A185" i="1"/>
  <c r="A203" i="1"/>
  <c r="A156" i="1"/>
  <c r="A291" i="1"/>
  <c r="A284" i="1"/>
  <c r="A204" i="1"/>
  <c r="A158" i="1"/>
  <c r="A283" i="1"/>
  <c r="A214" i="1"/>
  <c r="A170" i="1"/>
  <c r="A273" i="1"/>
  <c r="A220" i="1"/>
  <c r="A174" i="1"/>
  <c r="A97" i="1"/>
  <c r="A104" i="1"/>
  <c r="A145" i="1"/>
  <c r="A290" i="1"/>
  <c r="A201" i="1"/>
  <c r="A154" i="1"/>
  <c r="A245" i="1"/>
  <c r="A237" i="1"/>
  <c r="A295" i="1"/>
  <c r="A296" i="1"/>
  <c r="A297" i="1"/>
  <c r="A298" i="1"/>
  <c r="A299" i="1"/>
  <c r="A302" i="1"/>
  <c r="A307" i="1"/>
  <c r="A308" i="1"/>
  <c r="A309" i="1"/>
  <c r="A310" i="1"/>
  <c r="A311" i="1"/>
  <c r="A313" i="1"/>
  <c r="A314" i="1"/>
  <c r="A315" i="1"/>
  <c r="A316" i="1"/>
  <c r="A317" i="1"/>
  <c r="A319" i="1"/>
  <c r="A320" i="1"/>
  <c r="A321" i="1"/>
  <c r="A322" i="1"/>
  <c r="A323" i="1"/>
  <c r="A324" i="1"/>
  <c r="A326" i="1"/>
  <c r="A327" i="1"/>
  <c r="A328" i="1"/>
  <c r="A294" i="1"/>
  <c r="A234" i="1"/>
  <c r="A235" i="1"/>
  <c r="A236" i="1"/>
  <c r="A238" i="1"/>
  <c r="A239" i="1"/>
  <c r="A240" i="1"/>
  <c r="A241" i="1"/>
  <c r="A242" i="1"/>
  <c r="A243" i="1"/>
  <c r="A244" i="1"/>
  <c r="A246" i="1"/>
  <c r="A247" i="1"/>
  <c r="A248" i="1"/>
  <c r="A249" i="1"/>
  <c r="A251" i="1"/>
  <c r="A252" i="1"/>
  <c r="A253" i="1"/>
  <c r="A254" i="1"/>
  <c r="A255" i="1"/>
  <c r="A256" i="1"/>
  <c r="A257" i="1"/>
  <c r="A262" i="1"/>
  <c r="A263" i="1"/>
  <c r="A265" i="1"/>
  <c r="A268" i="1"/>
  <c r="A269" i="1"/>
  <c r="A270" i="1"/>
  <c r="A271" i="1"/>
  <c r="A272" i="1"/>
  <c r="A276" i="1"/>
  <c r="A282" i="1"/>
  <c r="A285" i="1"/>
  <c r="A233" i="1"/>
  <c r="A194" i="1"/>
  <c r="A205" i="1"/>
  <c r="A148" i="1"/>
  <c r="A149" i="1"/>
  <c r="A150" i="1"/>
  <c r="A153" i="1"/>
  <c r="A157" i="1"/>
  <c r="A164" i="1"/>
  <c r="A166" i="1"/>
  <c r="A167" i="1"/>
  <c r="A168" i="1"/>
  <c r="A169" i="1"/>
  <c r="A182" i="1"/>
  <c r="A183" i="1"/>
  <c r="A184" i="1"/>
  <c r="A144" i="1"/>
  <c r="A106" i="1"/>
  <c r="A109" i="1"/>
  <c r="A110" i="1"/>
  <c r="A111" i="1"/>
  <c r="A114" i="1"/>
  <c r="A117" i="1"/>
  <c r="A119" i="1"/>
  <c r="A120" i="1"/>
  <c r="A123" i="1"/>
  <c r="A124" i="1"/>
  <c r="A125" i="1"/>
  <c r="A126" i="1"/>
  <c r="A127" i="1"/>
  <c r="A128" i="1"/>
  <c r="A129" i="1"/>
  <c r="A130" i="1"/>
  <c r="A131" i="1"/>
  <c r="A132" i="1"/>
  <c r="A133" i="1"/>
  <c r="A134" i="1"/>
  <c r="A135" i="1"/>
  <c r="A136" i="1"/>
  <c r="A137" i="1"/>
  <c r="A138" i="1"/>
  <c r="A139" i="1"/>
  <c r="A140" i="1"/>
  <c r="A141" i="1"/>
  <c r="A94" i="1"/>
  <c r="A95" i="1"/>
  <c r="A93" i="1"/>
  <c r="A79" i="1"/>
  <c r="A80" i="1"/>
  <c r="A81" i="1"/>
  <c r="A84" i="1"/>
  <c r="A85" i="1"/>
  <c r="A86" i="1"/>
  <c r="A90" i="1"/>
  <c r="A91" i="1"/>
  <c r="A78" i="1"/>
  <c r="A66" i="1"/>
  <c r="A71" i="1"/>
  <c r="A76" i="1"/>
  <c r="A47" i="1"/>
  <c r="A52" i="1"/>
  <c r="A53" i="1"/>
  <c r="A54" i="1"/>
  <c r="A56" i="1"/>
  <c r="A27" i="1"/>
  <c r="A28" i="1"/>
  <c r="A31" i="1"/>
  <c r="A32" i="1"/>
  <c r="A33" i="1"/>
  <c r="A34" i="1"/>
  <c r="A35" i="1"/>
  <c r="A37" i="1"/>
  <c r="A41" i="1"/>
  <c r="A8" i="1"/>
  <c r="A10" i="1"/>
  <c r="A13" i="1"/>
  <c r="A14" i="1"/>
  <c r="A15" i="1"/>
  <c r="A16" i="1"/>
  <c r="A18" i="1"/>
  <c r="A19" i="1"/>
  <c r="A21" i="1"/>
</calcChain>
</file>

<file path=xl/sharedStrings.xml><?xml version="1.0" encoding="utf-8"?>
<sst xmlns="http://schemas.openxmlformats.org/spreadsheetml/2006/main" count="856" uniqueCount="430">
  <si>
    <t>Content
Code</t>
  </si>
  <si>
    <t>Eligible Content</t>
  </si>
  <si>
    <t>Grades</t>
  </si>
  <si>
    <t>K</t>
  </si>
  <si>
    <t>Quality of Writing:
Opinion/Argumentative: Focus &amp; Organization</t>
  </si>
  <si>
    <t>CC.1.4.K.H</t>
  </si>
  <si>
    <t>Form an opinion by choosing between two given topics.</t>
  </si>
  <si>
    <t>CC.1.4.1.H</t>
  </si>
  <si>
    <t>Form an opinion by choosing among given topics.</t>
  </si>
  <si>
    <t>CC.1.4.2.H</t>
  </si>
  <si>
    <t>Identify the topic and state an opinion.</t>
  </si>
  <si>
    <t>E03.C.1.1.1</t>
  </si>
  <si>
    <t>Introduce the topic or text for the intended audience, state an opinion, and create an organizational structure that lists reasons to support the writer's purpose.</t>
  </si>
  <si>
    <t>E04.C.1.1.1</t>
  </si>
  <si>
    <t>Introduce a topic or text for the intended audience, state an opinion, and create an organizational structure in which related ideas are grouped to support the writer's purpose.</t>
  </si>
  <si>
    <t>E05.C.1.1.1</t>
  </si>
  <si>
    <t>Introduce a topic or text for the intended audience, state an opinion, and create an organizational structure in which ideas are logically grouped to support the writer's purpose.</t>
  </si>
  <si>
    <t>●</t>
  </si>
  <si>
    <t>E06.C.1.1.1</t>
  </si>
  <si>
    <t>Introduce claim(s) for the intended audience and support the writer's purpose by organizing the reasons and evidence.</t>
  </si>
  <si>
    <t>E07.C.1.1.1</t>
  </si>
  <si>
    <t>Introduce claim(s) for the intended audience, acknowledge alternate or opposing claims, and support the writer's purpose by logically organizing the reasons and evidence.</t>
  </si>
  <si>
    <t>E08.C.1.1.1</t>
  </si>
  <si>
    <t>Introduce claim(s) for the intended audience, acknowledge and distinguish the claim(s) from alternate or opposing claims, and support the writer's purpose by logically organizing reasons and evidence.</t>
  </si>
  <si>
    <t>C.A.1.1.1</t>
  </si>
  <si>
    <t xml:space="preserve">Write argumentative pieces that include a clearly stated position made convincing through the use of appropriate methods.
Write with a sharp, distinct controlling point that clearly states a position and demonstrates awareness of task, purpose, and audience.
</t>
  </si>
  <si>
    <t>C.A.1.1.3</t>
  </si>
  <si>
    <r>
      <rPr>
        <b/>
        <sz val="11"/>
        <color rgb="FF000000"/>
        <rFont val="Calibri"/>
        <family val="2"/>
      </rPr>
      <t>Write argumentative pieces that include a clearly stated position made convincing through the use of appropriate methods.</t>
    </r>
    <r>
      <rPr>
        <sz val="11"/>
        <color theme="1"/>
        <rFont val="Calibri"/>
        <family val="2"/>
        <scheme val="minor"/>
      </rPr>
      <t xml:space="preserve">
Organize the argument using effective strategies to develop a strong, well-supported position.</t>
    </r>
  </si>
  <si>
    <t>CC.1.4.1.J</t>
  </si>
  <si>
    <t>Create an organizational structure that includes reasons and provides some sense of closure.</t>
  </si>
  <si>
    <t>CC.1.4.2.J</t>
  </si>
  <si>
    <t>Create an organizational structure that includes reasons and includes a concluding statement.</t>
  </si>
  <si>
    <t>E03.C.1.1.4</t>
  </si>
  <si>
    <t>Provide a concluding statement or section.</t>
  </si>
  <si>
    <t>E03.C.1.2.4</t>
  </si>
  <si>
    <t>E04.C.1.1.4</t>
  </si>
  <si>
    <t>Provide a concluding statement or section related to the opinion presented.</t>
  </si>
  <si>
    <t>E05.C.1.1.5</t>
  </si>
  <si>
    <t>Provide a concluding section related to the opinion presented.</t>
  </si>
  <si>
    <t>E06.C.1.1.5</t>
  </si>
  <si>
    <t>Provide a concluding section that reinforces the claims and reasons presented.</t>
  </si>
  <si>
    <t>E07.C.1.1.5</t>
  </si>
  <si>
    <t>E08.C.1.1.5</t>
  </si>
  <si>
    <t>Quality of Writing:
Informative: Focus &amp; Organization</t>
  </si>
  <si>
    <t>CC.1.4.1.B</t>
  </si>
  <si>
    <t>Identify and write about one specific topic.</t>
  </si>
  <si>
    <t>CC.1.4.2.B</t>
  </si>
  <si>
    <t>Identify and introduce the topic.</t>
  </si>
  <si>
    <t>E03.C.1.2.1</t>
  </si>
  <si>
    <t>Introduce a topic for the intended audience and group related information together to support the writer's purpose.</t>
  </si>
  <si>
    <t>E04.C.1.2.1</t>
  </si>
  <si>
    <t>Introduce a topic for the intended audience and group related information in paragraphs and/or sections to support the writer's purpose.</t>
  </si>
  <si>
    <t>E05.C.1.2.1</t>
  </si>
  <si>
    <t>Introduce a topic for the intended audience, provide a general observation and focus, and group related information logically to support the writer's purpose.</t>
  </si>
  <si>
    <t>E06.C.1.2.1</t>
  </si>
  <si>
    <t>Introduce a topic for the intended audience; organize ideas, concepts, and information using strategies such as definition, classification, comparison/contrast, and cause/effect to support the writer's purpose.</t>
  </si>
  <si>
    <t>E07.C.1.2.1</t>
  </si>
  <si>
    <t>Introduce a topic for the intended audience and preview what is to follow; organize ideas, concepts, and information using strategies such as definition, classification, comparison/contrast, and cause/effect to support the writer's purpose.</t>
  </si>
  <si>
    <t>E08.C.1.2.1</t>
  </si>
  <si>
    <t>C.IE.1.1.1</t>
  </si>
  <si>
    <r>
      <rPr>
        <b/>
        <sz val="11"/>
        <color rgb="FF000000"/>
        <rFont val="Calibri"/>
        <family val="2"/>
      </rPr>
      <t>Write informative and explanatory pieces that describe, explain, or summarize information or ideas.</t>
    </r>
    <r>
      <rPr>
        <sz val="11"/>
        <color theme="1"/>
        <rFont val="Calibri"/>
        <family val="2"/>
        <scheme val="minor"/>
      </rPr>
      <t xml:space="preserve">
Write with a sharp controlling point and an awareness of the audience and task.</t>
    </r>
  </si>
  <si>
    <t>C.IE.1.1.3</t>
  </si>
  <si>
    <t>Write informative and explanatory pieces that describe, explain, or summarize information or ideas.
Use appropriate organizational strategies for informational and explanatory writing (e.g., compare/contrast, cause/effect, problem/solution, process analysis).</t>
  </si>
  <si>
    <t>CC.1.4.1.D</t>
  </si>
  <si>
    <t>Group information and provide some sense of closure.</t>
  </si>
  <si>
    <t>CC.1.4.2.D</t>
  </si>
  <si>
    <t>Group information and provide a concluding statement or section.</t>
  </si>
  <si>
    <t>E04.C.1.2.5</t>
  </si>
  <si>
    <t>Provide a concluding statement or section related to the information or explanation presented.</t>
  </si>
  <si>
    <t>E05.C.1.2.6</t>
  </si>
  <si>
    <t>Provide a concluding section related to the information or explanation presented.</t>
  </si>
  <si>
    <t>E06.C.1.2.6</t>
  </si>
  <si>
    <t>Provide a concluding section that follows from the information or explanation presented.</t>
  </si>
  <si>
    <t>E07.C.1.2.6</t>
  </si>
  <si>
    <t>Provide a concluding section that follows from and supports the information or explanation presented.</t>
  </si>
  <si>
    <t>E08.C.1.2.6</t>
  </si>
  <si>
    <t>Quality of Writing:
Narrative: Focus &amp; Organization</t>
  </si>
  <si>
    <t>CC.1.4.K.N</t>
  </si>
  <si>
    <t xml:space="preserve">Establish “who” and “what” the narrative will be about. </t>
  </si>
  <si>
    <t>CC.1.4.1.N</t>
  </si>
  <si>
    <t>Establish “who” and “what” the narrative will be about.</t>
  </si>
  <si>
    <t>CC.1.4.2.N</t>
  </si>
  <si>
    <t>Establish a situation and introduce a narrator and/or characters.</t>
  </si>
  <si>
    <t>E03.C.1.3.1</t>
  </si>
  <si>
    <t>Orient the reader by establishing a situation and introducing a narrator and/or characters; organize an event sequence that unfolds naturally to support the writer's purpose.</t>
  </si>
  <si>
    <t>E04.C.1.3.1</t>
  </si>
  <si>
    <t>Orient the reader by establishing a situation and introducing a narrator and/or characters; organize an event sequence that unfolds naturally to support the writer's purpose; establish a controlling point.</t>
  </si>
  <si>
    <t>E05.C.1.3.1</t>
  </si>
  <si>
    <t>Orient the reader by establishing a situation and introducing a narrator and/or characters; organize an event sequence that unfolds naturally to support the writer's purpose; maintain a controlling point.</t>
  </si>
  <si>
    <t>E06.C.1.3.1</t>
  </si>
  <si>
    <t>Engage and orient the reader by establishing a context and point of view and introducing a narrator and/or characters; organize an event sequence that unfolds naturally and logically to support the writer's purpose; maintain a controlling point.</t>
  </si>
  <si>
    <t>E07.C.1.3.1</t>
  </si>
  <si>
    <t>E08.C.1.3.1</t>
  </si>
  <si>
    <t>Engage and orient the reader by establishing a context and point of view and introducing a narrator and/or characters; organize an event sequence that unfolds naturally and logically to support the writer's purpose; maintain controlling point.</t>
  </si>
  <si>
    <t>CC.1.4.K.P</t>
  </si>
  <si>
    <t xml:space="preserve">Recount a single event or several loosely linked events, tell about the events in the order in which they occurred, and provide a reaction to what happened. </t>
  </si>
  <si>
    <t>CC.1.4.1.P</t>
  </si>
  <si>
    <t>Recount two or more appropriately sequenced events using temporal words to signal event order and provide some sense of closure.</t>
  </si>
  <si>
    <t>CC.1.4.2.P</t>
  </si>
  <si>
    <t>Organize a short sequence of events, using temporal words to signal event order; provide a sense of closure.</t>
  </si>
  <si>
    <t>E03.C.1.3.4</t>
  </si>
  <si>
    <t>Provide a sense of closure.</t>
  </si>
  <si>
    <t>E04.C.1.3.5</t>
  </si>
  <si>
    <t>Provide a conclusion that follows from the narrated experiences or events.</t>
  </si>
  <si>
    <t>E05.C.1.3.5</t>
  </si>
  <si>
    <t>E06.C.1.3.5</t>
  </si>
  <si>
    <t>E07.C.1.3.5</t>
  </si>
  <si>
    <t>Provide a conclusion that follows from and reflects on the narrated experiences or events.</t>
  </si>
  <si>
    <t>E08.C.1.3.5</t>
  </si>
  <si>
    <t>Quality of Writing:
Opinion/Argumentative: Content &amp; Style</t>
  </si>
  <si>
    <t>CC.1.4.K.I</t>
  </si>
  <si>
    <t>Support the opinion with reasons.</t>
  </si>
  <si>
    <t>CC.1.4.1.I</t>
  </si>
  <si>
    <t>Support the opinion with reasons related to the opinion.</t>
  </si>
  <si>
    <t>CC.1.4.2.I</t>
  </si>
  <si>
    <t>Support the opinion with reasons that include details connected to the opinion.</t>
  </si>
  <si>
    <t>E03.C.1.1.2</t>
  </si>
  <si>
    <t>Provide reasons that support the opinion.</t>
  </si>
  <si>
    <t>E04.C.1.1.2</t>
  </si>
  <si>
    <t>Provide reasons that are supported by facts and details.</t>
  </si>
  <si>
    <t>E05.C.1.1.2</t>
  </si>
  <si>
    <t>Provide logically ordered reasons that are supported by facts and details.</t>
  </si>
  <si>
    <t>E06.C.1.1.2</t>
  </si>
  <si>
    <t>Support claim(s) with clear reasons and relevant evidence, using credible sources and demonstrating an understanding of the topic or text.</t>
  </si>
  <si>
    <t>E07.C.1.1.2</t>
  </si>
  <si>
    <t>Support claim(s) with logical reasoning and relevant evidence, using accurate, credible sources and demonstrating an understanding of the topic or text.</t>
  </si>
  <si>
    <t>E08.C.1.1.2</t>
  </si>
  <si>
    <t>C.A.1.1.2</t>
  </si>
  <si>
    <t>Write argumentative pieces that include a clearly stated position made convincing through the use of appropriate methods.
Construct a thorough argument with consistent, relevant support through the use of argumentative/persuasive strategies; address opposing viewpoints.</t>
  </si>
  <si>
    <t>E05.C.1.1.4</t>
  </si>
  <si>
    <t>Establish and maintain a formal style.</t>
  </si>
  <si>
    <t>E06.C.1.1.4</t>
  </si>
  <si>
    <t>E07.C.1.1.4</t>
  </si>
  <si>
    <t>E08.C.1.1.4</t>
  </si>
  <si>
    <t>C.A.1.1.4</t>
  </si>
  <si>
    <r>
      <rPr>
        <b/>
        <sz val="11"/>
        <color rgb="FF000000"/>
        <rFont val="Calibri"/>
        <family val="2"/>
      </rPr>
      <t>Write argumentative pieces that include a clearly stated position made convincing through the use of appropriate methods.</t>
    </r>
    <r>
      <rPr>
        <sz val="11"/>
        <color theme="1"/>
        <rFont val="Calibri"/>
        <family val="2"/>
        <scheme val="minor"/>
      </rPr>
      <t xml:space="preserve">
Maintain an effective and consistent tone through precise control of language and a variety of sentence structures.</t>
    </r>
  </si>
  <si>
    <t>Quality of Writing:
Informative: Content &amp; Style</t>
  </si>
  <si>
    <t>CC.1.4.1.C</t>
  </si>
  <si>
    <t>Develop the topic with two or more facts.</t>
  </si>
  <si>
    <t>CC.1.4.2.C</t>
  </si>
  <si>
    <t>Develop the topic with facts and/or definitions.</t>
  </si>
  <si>
    <t>E03.C.1.2.2</t>
  </si>
  <si>
    <t>Develop the topic with facts, definitions, and/or details.</t>
  </si>
  <si>
    <t>E04.C.1.2.2</t>
  </si>
  <si>
    <t>Develop the topic with facts, definitions, concrete details, quotations, or other information and examples related to the topic.</t>
  </si>
  <si>
    <t>E05.C.1.2.2</t>
  </si>
  <si>
    <t>E06.C.1.2.2</t>
  </si>
  <si>
    <t>Develop the topic with relevant facts, definitions, concrete details, quotations, or other information and examples.</t>
  </si>
  <si>
    <t>E07.C.1.2.2</t>
  </si>
  <si>
    <t>E08.C.1.2.2</t>
  </si>
  <si>
    <t>Develop the topic with relevant, well-chosen facts, definitions, concrete details, quotations, or other information and examples.</t>
  </si>
  <si>
    <t>C.IE.1.1.2</t>
  </si>
  <si>
    <r>
      <rPr>
        <b/>
        <sz val="11"/>
        <color rgb="FF000000"/>
        <rFont val="Calibri"/>
        <family val="2"/>
      </rPr>
      <t>Write informative and explanatory pieces that describe, explain, or summarize information or ideas.</t>
    </r>
    <r>
      <rPr>
        <sz val="11"/>
        <color theme="1"/>
        <rFont val="Calibri"/>
        <family val="2"/>
        <scheme val="minor"/>
      </rPr>
      <t xml:space="preserve">
Demonstrate an understanding of the purpose with relevant information, content, and details.</t>
    </r>
  </si>
  <si>
    <t>E05.C.1.2.5</t>
  </si>
  <si>
    <t>E06.C.1.2.5</t>
  </si>
  <si>
    <t>E07.C.1.2.5</t>
  </si>
  <si>
    <t>E08.C.1.2.5</t>
  </si>
  <si>
    <t>C.IE.1.1.4</t>
  </si>
  <si>
    <r>
      <rPr>
        <b/>
        <sz val="11"/>
        <color rgb="FF000000"/>
        <rFont val="Calibri"/>
        <family val="2"/>
      </rPr>
      <t>Write informative and explanatory pieces that describe, explain, or summarize information or ideas.</t>
    </r>
    <r>
      <rPr>
        <sz val="11"/>
        <color theme="1"/>
        <rFont val="Calibri"/>
        <family val="2"/>
        <scheme val="minor"/>
      </rPr>
      <t xml:space="preserve">
Use precise language, stylistic techniques, and a variety of sentence structures to develop and maintain an appropriate, objective tone. </t>
    </r>
  </si>
  <si>
    <t>Quality of Writing:
Narrative: Content &amp; Style</t>
  </si>
  <si>
    <t>CC.1.4.K.O</t>
  </si>
  <si>
    <t>Describe experiences and events.</t>
  </si>
  <si>
    <t>CC.1.4.1.O</t>
  </si>
  <si>
    <t>Include thoughts and feelings to describe experiences and events.</t>
  </si>
  <si>
    <t>CC.1.4.2.O</t>
  </si>
  <si>
    <t>Include thoughts and feelings to describe experiences and events to show the response of characters to situations.</t>
  </si>
  <si>
    <t>E03.C.1.3.2</t>
  </si>
  <si>
    <t>Use descriptions of actions, thoughts, feelings, and other narrative techniques, such as dialogue, to develop experiences and events or to show the response of characters to situations.</t>
  </si>
  <si>
    <t>E04.C.1.3.2</t>
  </si>
  <si>
    <t>Use narrative techniques such as dialogue and description to develop experiences and events or to show the responses of characters to situations.</t>
  </si>
  <si>
    <t>E05.C.1.3.2</t>
  </si>
  <si>
    <t>Use narrative techniques, such as dialogue, description, and pacing, to develop experiences and events or to show the responses of characters to situations.</t>
  </si>
  <si>
    <t>E06.C.1.3.2</t>
  </si>
  <si>
    <t>Use narrative techniques, such as dialogue, pacing, and description, to develop experiences, events, and/or characters.</t>
  </si>
  <si>
    <t>E07.C.1.3.2</t>
  </si>
  <si>
    <t>E08.C.1.3.2</t>
  </si>
  <si>
    <t>Use narrative techniques, such as dialogue, pacing, description, and reflection, to develop experiences, events, and/or characters.</t>
  </si>
  <si>
    <t>Quality of Writing:
Opinion/Argumentative: Editing</t>
  </si>
  <si>
    <t>E03.C.1.1.3</t>
  </si>
  <si>
    <t>Use linking words and phrases (e.g., because, therefore, since, for example) to connect opinion and reasons.</t>
  </si>
  <si>
    <t>E04.C.1.1.3</t>
  </si>
  <si>
    <t>Link opinion and reasons using words and phrases (e.g., for instance, in order to, in addition).</t>
  </si>
  <si>
    <t>E05.C.1.1.3</t>
  </si>
  <si>
    <t>Link opinion and reasons using words, phrases, and clauses (e.g., consequently, specifically).</t>
  </si>
  <si>
    <t>E06.C.1.1.3</t>
  </si>
  <si>
    <t>Use words, phrases, and clauses to clarify the relationships among claim(s) and reasons.</t>
  </si>
  <si>
    <t>E07.C.1.1.3</t>
  </si>
  <si>
    <t>Use words, phrases, and clauses to create cohesion and clarify the relationships among claim(s), reasons, and evidence.</t>
  </si>
  <si>
    <t>E08.C.1.1.3</t>
  </si>
  <si>
    <t>Use words, phrases, and clauses to create cohesion and clarify the relationships among claim(s), counterclaims, reasons, and evidence.</t>
  </si>
  <si>
    <t>C.A.2.1.5</t>
  </si>
  <si>
    <r>
      <rPr>
        <b/>
        <sz val="11"/>
        <color rgb="FF000000"/>
        <rFont val="Calibri"/>
        <family val="2"/>
      </rPr>
      <t>Revise writing to improve style, meaning, word choice, and sentence variety.</t>
    </r>
    <r>
      <rPr>
        <sz val="11"/>
        <color theme="1"/>
        <rFont val="Calibri"/>
        <family val="2"/>
        <scheme val="minor"/>
      </rPr>
      <t xml:space="preserve">
Use logical transitions.</t>
    </r>
  </si>
  <si>
    <t>C.IE.3.1.4</t>
  </si>
  <si>
    <r>
      <rPr>
        <b/>
        <sz val="11"/>
        <color rgb="FF000000"/>
        <rFont val="Calibri"/>
        <family val="2"/>
      </rPr>
      <t>Use conventions of standard written language.</t>
    </r>
    <r>
      <rPr>
        <sz val="11"/>
        <color theme="1"/>
        <rFont val="Calibri"/>
        <family val="2"/>
        <scheme val="minor"/>
      </rPr>
      <t xml:space="preserve">
Demonstrate correct grammar and usage (e.g., verb and pronoun form and agreement, modifiers and transitions, word order and syntax).</t>
    </r>
  </si>
  <si>
    <t>E04.D.1.1.7</t>
  </si>
  <si>
    <t>Correctly use frequently confused words (e.g., to, too, two; there, their, they're).</t>
  </si>
  <si>
    <t>E05.D.1.1.7</t>
  </si>
  <si>
    <t>E06.D.1.1.7</t>
  </si>
  <si>
    <r>
      <rPr>
        <b/>
        <sz val="11"/>
        <color rgb="FF000000"/>
        <rFont val="Calibri"/>
        <family val="2"/>
      </rPr>
      <t>Revise writing to improve style, meaning, word choice, and sentence variety.</t>
    </r>
    <r>
      <rPr>
        <sz val="11"/>
        <color theme="1"/>
        <rFont val="Calibri"/>
        <family val="2"/>
        <scheme val="minor"/>
      </rPr>
      <t xml:space="preserve">
Use the correct form of commonly confused words.</t>
    </r>
  </si>
  <si>
    <t>CC.1.4.1.K</t>
  </si>
  <si>
    <t>Use a variety of words and phrases.</t>
  </si>
  <si>
    <t>CC.1.4.2.K</t>
  </si>
  <si>
    <t>Use a variety of words and phrases to appeal to the audience.</t>
  </si>
  <si>
    <t>E03.D.2.1.1</t>
  </si>
  <si>
    <t>Choose words and phrases for effect.</t>
  </si>
  <si>
    <t>E04.D.2.1.2</t>
  </si>
  <si>
    <t>Choose punctuation for effect.</t>
  </si>
  <si>
    <t>E04.D.2.1.3</t>
  </si>
  <si>
    <t>E04.D.2.1.1</t>
  </si>
  <si>
    <t>Choose words and phrases to convey ideas precisely.</t>
  </si>
  <si>
    <t>E05.D.2.1.3</t>
  </si>
  <si>
    <t>E05.D.2.1.4</t>
  </si>
  <si>
    <t>E05.D.2.1.2</t>
  </si>
  <si>
    <t>E07.D.2.1.1</t>
  </si>
  <si>
    <t>Choose language that expresses ideas precisely and concisely, recognizing and eliminating wordiness and redundancy.</t>
  </si>
  <si>
    <t>C.A.2.1.2</t>
  </si>
  <si>
    <r>
      <rPr>
        <b/>
        <sz val="11"/>
        <color rgb="FF000000"/>
        <rFont val="Calibri"/>
        <family val="2"/>
      </rPr>
      <t>Revise writing to improve style, meaning, word choice, and sentence variety.</t>
    </r>
    <r>
      <rPr>
        <sz val="11"/>
        <color theme="1"/>
        <rFont val="Calibri"/>
        <family val="2"/>
        <scheme val="minor"/>
      </rPr>
      <t xml:space="preserve">
Use precise language to create clarity, voice, and tone.</t>
    </r>
  </si>
  <si>
    <t>E05.D.2.1.1</t>
  </si>
  <si>
    <t>Expand, combine, and reduce sentences for meaning, reader/listener interest, and style.</t>
  </si>
  <si>
    <t>E06.D.2.1.1</t>
  </si>
  <si>
    <t>Vary sentence patterns for meaning, reader/listener interest, and style.</t>
  </si>
  <si>
    <t>E07.D.2.1.2</t>
  </si>
  <si>
    <t>E04.D.1.1.6</t>
  </si>
  <si>
    <t>Produce complete sentences, recognizing and correcting inappropriate fragments and run-on sentences.</t>
  </si>
  <si>
    <t>E05.D.1.1.6</t>
  </si>
  <si>
    <t>E06.D.1.1.6</t>
  </si>
  <si>
    <t>E07.D.1.1.7</t>
  </si>
  <si>
    <t>C.A.3.1.5</t>
  </si>
  <si>
    <r>
      <rPr>
        <b/>
        <sz val="11"/>
        <color rgb="FF000000"/>
        <rFont val="Calibri"/>
        <family val="2"/>
      </rPr>
      <t>Use conventions of standard written language.</t>
    </r>
    <r>
      <rPr>
        <sz val="11"/>
        <color theme="1"/>
        <rFont val="Calibri"/>
        <family val="2"/>
        <scheme val="minor"/>
      </rPr>
      <t xml:space="preserve">
Demonstrate correct sentence formation.</t>
    </r>
  </si>
  <si>
    <t>E05.D.1.1.4</t>
  </si>
  <si>
    <t>Recognize and correct inappropriate shifts in verb tense.</t>
  </si>
  <si>
    <t>E06.D.1.1.5</t>
  </si>
  <si>
    <t>E07.D.1.1.6</t>
  </si>
  <si>
    <t>E08.D.1.1.4</t>
  </si>
  <si>
    <t>Recognize and correct inappropriate shifts in verb voice and mood.</t>
  </si>
  <si>
    <t>E06.D.1.1.3</t>
  </si>
  <si>
    <t>Recognize and correct inappropriate shifts in pronoun number and person.</t>
  </si>
  <si>
    <t>E06.D.1.1.4</t>
  </si>
  <si>
    <t>Recognize and correct vague pronouns (i.e., ones with unclear or ambiguous antecedents).</t>
  </si>
  <si>
    <t>E07.D.1.1.3</t>
  </si>
  <si>
    <t>Place phrases and clauses within a sentence, recognizing and correcting misplaced and dangling modifiers.</t>
  </si>
  <si>
    <t>C.A.2.1.7</t>
  </si>
  <si>
    <r>
      <rPr>
        <b/>
        <sz val="11"/>
        <color rgb="FF000000"/>
        <rFont val="Calibri"/>
        <family val="2"/>
      </rPr>
      <t>Revise writing to improve style, meaning, word choice, and sentence variety.</t>
    </r>
    <r>
      <rPr>
        <sz val="11"/>
        <color theme="1"/>
        <rFont val="Calibri"/>
        <family val="2"/>
        <scheme val="minor"/>
      </rPr>
      <t xml:space="preserve">
Revise sentences for clarity.</t>
    </r>
  </si>
  <si>
    <t>C.A.2.1.4</t>
  </si>
  <si>
    <r>
      <rPr>
        <b/>
        <sz val="11"/>
        <color rgb="FF000000"/>
        <rFont val="Calibri"/>
        <family val="2"/>
      </rPr>
      <t>Revise writing to improve style, meaning, word choice, and sentence variety.</t>
    </r>
    <r>
      <rPr>
        <sz val="11"/>
        <color theme="1"/>
        <rFont val="Calibri"/>
        <family val="2"/>
        <scheme val="minor"/>
      </rPr>
      <t xml:space="preserve">
Revise to delete irrelevant details.</t>
    </r>
  </si>
  <si>
    <t>Quality of Writing:
Informative: Editing</t>
  </si>
  <si>
    <t>E03.C.1.2.3</t>
  </si>
  <si>
    <t>Use linking words and phrases (e.g., also, another, and, more, but) to connect ideas within categories of information.</t>
  </si>
  <si>
    <t>E04.C.1.2.3</t>
  </si>
  <si>
    <t>Link ideas within categories of information using words and phrases (e.g., another, for example, also, because).</t>
  </si>
  <si>
    <t>E05.C.1.2.3</t>
  </si>
  <si>
    <t>Link ideas within and across categories of information using words, phrases, and clauses (e.g., in contrast, especially).</t>
  </si>
  <si>
    <t>E06.C.1.2.3</t>
  </si>
  <si>
    <t>Use appropriate transitions to clarify the relationships among ideas and concepts.</t>
  </si>
  <si>
    <t>E07.C.1.2.3</t>
  </si>
  <si>
    <t>Use appropriate transitions to create cohesion and clarify the relationships among ideas and concepts.</t>
  </si>
  <si>
    <t>E08.C.1.2.3</t>
  </si>
  <si>
    <t>Use appropriate and varied transitions to create cohesion and clarify the relationships among ideas and concepts.</t>
  </si>
  <si>
    <t>C.IE.2.1.5</t>
  </si>
  <si>
    <t>CC.1.4.1.E</t>
  </si>
  <si>
    <t>CC.1.4.2.E</t>
  </si>
  <si>
    <t>E04.C.1.2.4</t>
  </si>
  <si>
    <t>Use precise language and domain-specific vocabulary to inform about or explain the topic.</t>
  </si>
  <si>
    <t>E05.C.1.2.4</t>
  </si>
  <si>
    <t>E06.C.1.2.4</t>
  </si>
  <si>
    <t>E07.C.1.2.4</t>
  </si>
  <si>
    <t>E08.C.1.2.4</t>
  </si>
  <si>
    <t>C.IE.2.1.2</t>
  </si>
  <si>
    <t>C.IE.2.1.3</t>
  </si>
  <si>
    <r>
      <rPr>
        <b/>
        <sz val="11"/>
        <color rgb="FF000000"/>
        <rFont val="Calibri"/>
        <family val="2"/>
      </rPr>
      <t>Revise writing to improve style, meaning, word choice, and sentence variety.</t>
    </r>
    <r>
      <rPr>
        <sz val="11"/>
        <color theme="1"/>
        <rFont val="Calibri"/>
        <family val="2"/>
        <scheme val="minor"/>
      </rPr>
      <t xml:space="preserve">
Revise to eliminate wordiness and redundancy.</t>
    </r>
  </si>
  <si>
    <t>C.IE.2.1.7</t>
  </si>
  <si>
    <t>C.IE.2.1.1</t>
  </si>
  <si>
    <r>
      <rPr>
        <b/>
        <sz val="11"/>
        <color rgb="FF000000"/>
        <rFont val="Calibri"/>
        <family val="2"/>
      </rPr>
      <t>Revise writing to improve style, meaning, word choice, and sentence variety.</t>
    </r>
    <r>
      <rPr>
        <sz val="11"/>
        <color theme="1"/>
        <rFont val="Calibri"/>
        <family val="2"/>
        <scheme val="minor"/>
      </rPr>
      <t xml:space="preserve">
Use a variety of sentence structures.</t>
    </r>
  </si>
  <si>
    <t>C.IE.2.1.6</t>
  </si>
  <si>
    <r>
      <rPr>
        <b/>
        <sz val="11"/>
        <color rgb="FF000000"/>
        <rFont val="Calibri"/>
        <family val="2"/>
      </rPr>
      <t>Revise writing to improve style, meaning, word choice, and sentence variety.</t>
    </r>
    <r>
      <rPr>
        <sz val="11"/>
        <color theme="1"/>
        <rFont val="Calibri"/>
        <family val="2"/>
        <scheme val="minor"/>
      </rPr>
      <t xml:space="preserve">
Combine sentences for cohesiveness and unity.</t>
    </r>
  </si>
  <si>
    <t>C.IE.2.1.4</t>
  </si>
  <si>
    <t>Quality of Writing:
Narrative: Editing</t>
  </si>
  <si>
    <t>E03.C.1.3.3</t>
  </si>
  <si>
    <t>Use temporal words and phrases to signal event order.</t>
  </si>
  <si>
    <t>E04.C.1.3.3</t>
  </si>
  <si>
    <t>Use a variety of transitional words and phrases to manage the sequence of events.</t>
  </si>
  <si>
    <t>E05.C.1.3.3</t>
  </si>
  <si>
    <t>Use a variety of transitional words, phrases, and clauses to manage the sequence of events.</t>
  </si>
  <si>
    <t>E06.C.1.3.3</t>
  </si>
  <si>
    <t>Use a variety of transitional words, phrases, and clauses to convey sequence and to signal shifts from one time frame or setting to another.</t>
  </si>
  <si>
    <t>E07.C.1.3.3</t>
  </si>
  <si>
    <t>E08.C.1.3.3</t>
  </si>
  <si>
    <t>Use a variety of transitional words, phrases, and clauses to convey sequence, to signal shifts from one time frame or setting to another, and to show the relationships among experiences and events.</t>
  </si>
  <si>
    <t>CC.1.4.1.Q</t>
  </si>
  <si>
    <t>CC.1.4.2.Q</t>
  </si>
  <si>
    <t>E04.C.1.3.4</t>
  </si>
  <si>
    <t>Use concrete words and phrases and sensory details to convey experiences and events precisely.</t>
  </si>
  <si>
    <t>E05.C.1.3.4</t>
  </si>
  <si>
    <t>E06.C.1.3.4</t>
  </si>
  <si>
    <t>Use precise words and phrases, relevant descriptive details, and sensory language to convey experiences and events.</t>
  </si>
  <si>
    <t>E07.C.1.3.4</t>
  </si>
  <si>
    <t>Use precise words and phrases, relevant descriptive details, and sensory language to capture the action and convey experiences and events.</t>
  </si>
  <si>
    <t>E08.C.1.3.4</t>
  </si>
  <si>
    <r>
      <t>When students are expected to demonstrate the knowledge, skills, and abilities described by an eligible content</t>
    </r>
    <r>
      <rPr>
        <sz val="16"/>
        <color rgb="FF000000"/>
        <rFont val="Calibri"/>
        <family val="2"/>
      </rPr>
      <t>—</t>
    </r>
    <r>
      <rPr>
        <b/>
        <sz val="16"/>
        <color rgb="FF000000"/>
        <rFont val="Calibri"/>
        <family val="2"/>
      </rPr>
      <t>No VMC is currently available</t>
    </r>
    <r>
      <rPr>
        <sz val="16"/>
        <color rgb="FF000000"/>
        <rFont val="Calibri"/>
        <family val="2"/>
      </rPr>
      <t>.</t>
    </r>
  </si>
  <si>
    <r>
      <t>When students are expected to demonstrate the knowledge, skills, and abilities described by an eligible content—</t>
    </r>
    <r>
      <rPr>
        <b/>
        <sz val="16"/>
        <color rgb="FF000000"/>
        <rFont val="Calibri"/>
        <family val="2"/>
      </rPr>
      <t>VMC is currently available</t>
    </r>
    <r>
      <rPr>
        <sz val="16"/>
        <color rgb="FF000000"/>
        <rFont val="Calibri"/>
        <family val="2"/>
      </rPr>
      <t>.</t>
    </r>
  </si>
  <si>
    <r>
      <t>When grade appropriate instruction pertaining to an eligible content or standard should begin</t>
    </r>
    <r>
      <rPr>
        <sz val="16"/>
        <color rgb="FF000000"/>
        <rFont val="Calibri"/>
        <family val="2"/>
      </rPr>
      <t>.</t>
    </r>
  </si>
  <si>
    <r>
      <rPr>
        <b/>
        <sz val="11"/>
        <color indexed="8"/>
        <rFont val="Calibri"/>
        <family val="2"/>
      </rPr>
      <t>Module 1</t>
    </r>
    <r>
      <rPr>
        <sz val="11"/>
        <color theme="1"/>
        <rFont val="Calibri"/>
        <family val="2"/>
        <scheme val="minor"/>
      </rPr>
      <t xml:space="preserve">
Informative/
Explanatory</t>
    </r>
  </si>
  <si>
    <r>
      <rPr>
        <b/>
        <sz val="11"/>
        <color indexed="8"/>
        <rFont val="Calibri"/>
        <family val="2"/>
      </rPr>
      <t>Module 2</t>
    </r>
    <r>
      <rPr>
        <sz val="11"/>
        <color theme="1"/>
        <rFont val="Calibri"/>
        <family val="2"/>
        <scheme val="minor"/>
      </rPr>
      <t xml:space="preserve">
Argumentative</t>
    </r>
  </si>
  <si>
    <t>CC.1.4.K.F.a</t>
  </si>
  <si>
    <t>Demonstrate a grade-appropriate command of the conventions of standard English grammar and usage.</t>
  </si>
  <si>
    <t>CC.1.4.K.R.a</t>
  </si>
  <si>
    <t>CC.1.4.1.F.a</t>
  </si>
  <si>
    <t>CC.1.4.1.L.a</t>
  </si>
  <si>
    <t>CC.1.4.1.R.a</t>
  </si>
  <si>
    <t>CC.1.4.2.F.a</t>
  </si>
  <si>
    <t>CC.1.4.2.R.a</t>
  </si>
  <si>
    <t>E03.D.1.1.1</t>
  </si>
  <si>
    <t>Explain the function of nouns, pronouns, verbs, adjectives, and adverbs in general and their functions in particular sentences.</t>
  </si>
  <si>
    <t>E05.D.1.1.1</t>
  </si>
  <si>
    <t>Explain the function of conjunctions, prepositions, and interjections in general and their function in particular sentences.</t>
  </si>
  <si>
    <t>E07.D.1.1.1</t>
  </si>
  <si>
    <t>Explain the function of phrases and clauses in general and their function in specific sentences.</t>
  </si>
  <si>
    <t>E08.D.1.1.1</t>
  </si>
  <si>
    <t>Explain the function of verbals (gerunds, participles, infinitives) in general and their function in particular sentences.</t>
  </si>
  <si>
    <t>E03.D.1.1.2</t>
  </si>
  <si>
    <t>Form and use regular and irregular plural nouns.</t>
  </si>
  <si>
    <t>E03.D.1.1.3</t>
  </si>
  <si>
    <t>Use abstract nouns (e.g., childhood).</t>
  </si>
  <si>
    <t>E03.D.1.1.6</t>
  </si>
  <si>
    <t>Ensure subject-verb and pronoun-antecedent agreement.</t>
  </si>
  <si>
    <t>E04.D.1.1.8</t>
  </si>
  <si>
    <t>E05.D.1.1.8</t>
  </si>
  <si>
    <t>E06.D.1.1.8</t>
  </si>
  <si>
    <r>
      <rPr>
        <b/>
        <sz val="11"/>
        <color theme="1"/>
        <rFont val="Calibri"/>
        <family val="2"/>
        <scheme val="minor"/>
      </rPr>
      <t>Use conventions of standard written language.</t>
    </r>
    <r>
      <rPr>
        <sz val="11"/>
        <color theme="1"/>
        <rFont val="Calibri"/>
        <family val="2"/>
        <scheme val="minor"/>
      </rPr>
      <t xml:space="preserve">
Demonstrate correct grammar and usage (e.g., verb and pronoun form and agreement, modifiers and transitions, word order and syntax).</t>
    </r>
  </si>
  <si>
    <t>E03.D.1.1.4</t>
  </si>
  <si>
    <t>Form and use regular and irregular verbs.</t>
  </si>
  <si>
    <t>E03.D.1.1.5</t>
  </si>
  <si>
    <t>Form and use the simple (e.g., I walked; I walk; I will walk) verb tenses.</t>
  </si>
  <si>
    <t>E04.D.1.1.2</t>
  </si>
  <si>
    <t>Form and use the progressive (e.g., I was walking; I am walking; I will be walking) verb tenses.</t>
  </si>
  <si>
    <t>E05.D.1.1.2</t>
  </si>
  <si>
    <t>Form and use the perfect (e.g., I had walked; I have walked; I will have walked) verb tenses.</t>
  </si>
  <si>
    <t>E08.D.1.1.2</t>
  </si>
  <si>
    <t>Form and use verbs in the active and passive voice.</t>
  </si>
  <si>
    <t>E08.D.1.1.3</t>
  </si>
  <si>
    <t>Form and use verbs in the indicative, imperative, interrogative, conditional, and subjunctive mood.</t>
  </si>
  <si>
    <t>E05.D.1.1.3</t>
  </si>
  <si>
    <t>Use verb tense to convey various times, sequences, states, and conditions.</t>
  </si>
  <si>
    <t>E08.D.2.1.1</t>
  </si>
  <si>
    <t>Use verbs in the active and passive voice and in the conditional and subjunctive mood to achieve particular effects.</t>
  </si>
  <si>
    <t>E04.D.1.1.1</t>
  </si>
  <si>
    <t>Use relative pronouns (e.g., who, whose, whom, which, that) and relative adverbs (where, when, why).</t>
  </si>
  <si>
    <t>E06.D.1.1.1</t>
  </si>
  <si>
    <t>Ensure that pronouns are in the proper case (subjective, objective, possessive).</t>
  </si>
  <si>
    <t>E06.D.1.1.2</t>
  </si>
  <si>
    <t>Use intensive pronouns (e.g., myself, ourselves).</t>
  </si>
  <si>
    <t>E03.D.1.1.7</t>
  </si>
  <si>
    <t>Form and use comparative and superlative adjectives and adverbs, and choose between them depending on what is to be modified.</t>
  </si>
  <si>
    <t>E04.D.1.1.4</t>
  </si>
  <si>
    <t>Order adjectives within sentences according to conventional patterns (e.g., a small red bag rather than a red small bag).</t>
  </si>
  <si>
    <t>E04.D.1.1.5</t>
  </si>
  <si>
    <t>Form and use prepositional phrases.</t>
  </si>
  <si>
    <t>E03.D.1.1.8</t>
  </si>
  <si>
    <t>Use coordinating and subordinating conjunctions.</t>
  </si>
  <si>
    <t>E03.D.1.1.9</t>
  </si>
  <si>
    <t>Produce simple, compound, and complex sentences.</t>
  </si>
  <si>
    <t>E07.D.1.1.2</t>
  </si>
  <si>
    <t>Choose among simple, compound, complex, and compound-complex sentences to signal differing relationships among ideas.</t>
  </si>
  <si>
    <r>
      <rPr>
        <b/>
        <sz val="11"/>
        <color theme="1"/>
        <rFont val="Calibri"/>
        <family val="2"/>
        <scheme val="minor"/>
      </rPr>
      <t>Use conventions of standard written language.</t>
    </r>
    <r>
      <rPr>
        <sz val="11"/>
        <color theme="1"/>
        <rFont val="Calibri"/>
        <family val="2"/>
        <scheme val="minor"/>
      </rPr>
      <t xml:space="preserve">
Demonstrate correct sentence formation.</t>
    </r>
  </si>
  <si>
    <t>E04.D.1.1.3</t>
  </si>
  <si>
    <t>Use modal auxiliaries (e.g., can, may, must) to convey various conditions.</t>
  </si>
  <si>
    <t>E05.D.1.1.5</t>
  </si>
  <si>
    <t>Use correlative conjunctions (e.g., either/or, neither/nor).</t>
  </si>
  <si>
    <t>CC.1.4.K.R.b</t>
  </si>
  <si>
    <t>Demonstrate a grade-appropriate command of the conventions of capitalization, punctuation, and spelling.</t>
  </si>
  <si>
    <t>CC.1.4.1.F.b</t>
  </si>
  <si>
    <t>CC.1.4.1.L.b</t>
  </si>
  <si>
    <t>CC.1.4.1.R.b</t>
  </si>
  <si>
    <t>CC.1.4.2.F.b</t>
  </si>
  <si>
    <t>CC.1.4.2.R.b</t>
  </si>
  <si>
    <t>E03.D.1.2.5</t>
  </si>
  <si>
    <t>Use conventional spelling for high-frequency and other studied words and for adding suffixes to base words (e.g., sitting, smiled, cries, happiness).</t>
  </si>
  <si>
    <t>E03.D.1.2.6</t>
  </si>
  <si>
    <t>Use spelling patterns and generalizations (e.g., word families, position-based spellings, syllable patterns, ending rules, meaningful word parts) in writing words.</t>
  </si>
  <si>
    <t>E04.D.1.2.4</t>
  </si>
  <si>
    <t>Spell grade-appropriate words correctly.</t>
  </si>
  <si>
    <t>E05.D.1.2.5</t>
  </si>
  <si>
    <t>E06.D.1.2.2</t>
  </si>
  <si>
    <t>Spell correctly.</t>
  </si>
  <si>
    <t>E07.D.1.2.2</t>
  </si>
  <si>
    <t>E08.D.1.2.3</t>
  </si>
  <si>
    <t>C.A.3.1.1</t>
  </si>
  <si>
    <r>
      <rPr>
        <b/>
        <sz val="11"/>
        <color theme="1"/>
        <rFont val="Calibri"/>
        <family val="2"/>
        <scheme val="minor"/>
      </rPr>
      <t>Use conventions of standard written language.</t>
    </r>
    <r>
      <rPr>
        <sz val="11"/>
        <color theme="1"/>
        <rFont val="Calibri"/>
        <family val="2"/>
        <scheme val="minor"/>
      </rPr>
      <t xml:space="preserve">
Spell all words correctly.</t>
    </r>
  </si>
  <si>
    <t>C.IE.3.1.1</t>
  </si>
  <si>
    <t>E03.D.1.2.1</t>
  </si>
  <si>
    <t>Capitalize appropriate words in titles.</t>
  </si>
  <si>
    <t>E04.D.1.2.1</t>
  </si>
  <si>
    <t>Use correct capitalization.</t>
  </si>
  <si>
    <t>C.IE.3.1.2</t>
  </si>
  <si>
    <r>
      <rPr>
        <b/>
        <sz val="11"/>
        <color theme="1"/>
        <rFont val="Calibri"/>
        <family val="2"/>
        <scheme val="minor"/>
      </rPr>
      <t>Use conventions of standard written language.</t>
    </r>
    <r>
      <rPr>
        <sz val="11"/>
        <color theme="1"/>
        <rFont val="Calibri"/>
        <family val="2"/>
        <scheme val="minor"/>
      </rPr>
      <t xml:space="preserve">
Use capital letters correctly.</t>
    </r>
  </si>
  <si>
    <t>E03.D.1.2.2</t>
  </si>
  <si>
    <t>Use commas in addresses.</t>
  </si>
  <si>
    <t>E03.D.1.2.3</t>
  </si>
  <si>
    <t>Use commas and quotation marks in dialogue.</t>
  </si>
  <si>
    <t>E03.D.1.2.4</t>
  </si>
  <si>
    <t>Form and use possessives.</t>
  </si>
  <si>
    <t>E04.D.1.2.2</t>
  </si>
  <si>
    <t>Use commas and quotation marks to mark direct speech and quotations from a text.</t>
  </si>
  <si>
    <t>E04.D.1.2.3</t>
  </si>
  <si>
    <t>Use a comma before a coordinating conjunction in a compound sentence.</t>
  </si>
  <si>
    <t>E05.D.1.2.1</t>
  </si>
  <si>
    <t>Use punctuation to separate items in a series.</t>
  </si>
  <si>
    <t>E05.D.1.2.2</t>
  </si>
  <si>
    <t>Use a comma to separate an introductory element from the rest of the sentence.</t>
  </si>
  <si>
    <t>E05.D.1.2.3</t>
  </si>
  <si>
    <t>Use a comma to set off the words yes and no (e.g., Yes, thank you), to set off a tag question from the rest of the sentence (e.g., It's true, isn't it?), and to indicate direct address (e.g., Is that you, Steve?).</t>
  </si>
  <si>
    <t>E05.D.1.2.4</t>
  </si>
  <si>
    <t>Use underlining, quotation marks, or italics to indicate titles of works.</t>
  </si>
  <si>
    <t>E06.D.1.2.1</t>
  </si>
  <si>
    <t>Use punctuation (commas, parentheses, dashes) to set off nonrestrictive/parenthetical elements.</t>
  </si>
  <si>
    <t>E06.D.1.2.3</t>
  </si>
  <si>
    <t>E07.D.1.2.1</t>
  </si>
  <si>
    <t>Use a comma to separate coordinate adjectives (e.g., It was a fascinating, enjoyable movie but not He wore an old[,] green shirt).</t>
  </si>
  <si>
    <t>E07.D.1.2.3</t>
  </si>
  <si>
    <t>E08.D.1.2.1</t>
  </si>
  <si>
    <t>Use punctuation (comma, ellipsis, dash) to indicate a pause or break.</t>
  </si>
  <si>
    <t>E08.D.1.2.2</t>
  </si>
  <si>
    <t>Use an ellipsis to indicate an omission.</t>
  </si>
  <si>
    <t>C.A.3.1.3</t>
  </si>
  <si>
    <r>
      <rPr>
        <b/>
        <sz val="11"/>
        <color theme="1"/>
        <rFont val="Calibri"/>
        <family val="2"/>
        <scheme val="minor"/>
      </rPr>
      <t>Use conventions of standard written language.</t>
    </r>
    <r>
      <rPr>
        <sz val="11"/>
        <color theme="1"/>
        <rFont val="Calibri"/>
        <family val="2"/>
        <scheme val="minor"/>
      </rPr>
      <t xml:space="preserve">
Punctuate correctly (e.g., use commas, semicolons, quotation marks, and apostrophes correctly).</t>
    </r>
  </si>
  <si>
    <t>C.IE.3.1.3</t>
  </si>
  <si>
    <t>English Composition</t>
  </si>
  <si>
    <r>
      <t xml:space="preserve">Conventions: 
Spelling, Capitalization, and Punctuation
</t>
    </r>
    <r>
      <rPr>
        <b/>
        <sz val="12"/>
        <color indexed="8"/>
        <rFont val="Calibri"/>
        <family val="2"/>
      </rPr>
      <t>The codes for the conventions standards for Kindergarten through Grade 2 have been subdivided into categories a and b: a) for items associated with grammar and sentence formation and b) for items associated with spelling, capitalization, and punctuation. These additional categories allow conventions to continue to be reflected across two diagnostic categories in the CDT, which provides additional information about student strengths and areas of need regarding conventions.</t>
    </r>
  </si>
  <si>
    <r>
      <t xml:space="preserve">Conventions: 
Grammar and Sentence Formation
</t>
    </r>
    <r>
      <rPr>
        <b/>
        <sz val="12"/>
        <color indexed="8"/>
        <rFont val="Calibri"/>
        <family val="2"/>
      </rPr>
      <t>The codes for the conventions standards for Kindergarten through Grade 2 have been subdivided into categories a and b: a) for items associated with grammar and sentence formation and b) for items associated with spelling, capitalization, and punctuation. These additional categories allow conventions to continue to be reflected across two diagnostic categories in the CDT, which provides additional information about student strengths and areas of need regarding conventions.</t>
    </r>
  </si>
  <si>
    <t>Use conventions of standard written language.</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</si>
</sst>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Calibri"/>
      <family val="2"/>
      <scheme val="minor"/>
    </font>
    <font>
      <b/>
      <sz val="11"/>
      <color theme="1"/>
      <name val="Calibri"/>
      <family val="2"/>
      <scheme val="minor"/>
    </font>
    <font>
      <b/>
      <sz val="18"/>
      <color indexed="8"/>
      <name val="Calibri"/>
      <family val="2"/>
    </font>
    <font>
      <sz val="18"/>
      <color indexed="8"/>
      <name val="Calibri"/>
      <family val="2"/>
    </font>
    <font>
      <b/>
      <sz val="26"/>
      <color rgb="FFFF0000"/>
      <name val="Calibri"/>
      <family val="2"/>
      <scheme val="minor"/>
    </font>
    <font>
      <sz val="11"/>
      <color theme="1"/>
      <name val="Times New Roman"/>
      <family val="2"/>
    </font>
    <font>
      <b/>
      <sz val="20"/>
      <color theme="0"/>
      <name val="Mathematical Pi LT Std Regular"/>
      <family val="3"/>
    </font>
    <font>
      <b/>
      <sz val="16"/>
      <color theme="0"/>
      <name val="Mathematical Pi LT Std Regular"/>
      <family val="3"/>
    </font>
    <font>
      <b/>
      <sz val="26"/>
      <color indexed="9"/>
      <name val="Calibri"/>
      <family val="2"/>
    </font>
    <font>
      <b/>
      <sz val="14"/>
      <color rgb="FF000000"/>
      <name val="Calibri"/>
      <family val="2"/>
    </font>
    <font>
      <b/>
      <sz val="16"/>
      <color rgb="FF000000"/>
      <name val="Calibri"/>
      <family val="2"/>
    </font>
    <font>
      <b/>
      <sz val="18"/>
      <color rgb="FF000000"/>
      <name val="Calibri"/>
      <family val="2"/>
    </font>
    <font>
      <sz val="11"/>
      <color theme="1"/>
      <name val="Calibri"/>
      <family val="2"/>
    </font>
    <font>
      <sz val="14"/>
      <color rgb="FF000000"/>
      <name val="Calibri"/>
      <family val="2"/>
    </font>
    <font>
      <sz val="16"/>
      <color rgb="FF000000"/>
      <name val="Calibri"/>
      <family val="2"/>
    </font>
    <font>
      <b/>
      <sz val="11"/>
      <color rgb="FF000000"/>
      <name val="Calibri"/>
      <family val="2"/>
    </font>
    <font>
      <sz val="18"/>
      <color rgb="FF000000"/>
      <name val="Calibri"/>
      <family val="2"/>
    </font>
    <font>
      <b/>
      <sz val="26"/>
      <color rgb="FFFF0000"/>
      <name val="Calibri"/>
      <family val="2"/>
    </font>
    <font>
      <b/>
      <sz val="20"/>
      <color rgb="FFFFFFFF"/>
      <name val="Mathematical Pi LT Std Regular"/>
      <family val="3"/>
    </font>
    <font>
      <b/>
      <sz val="16"/>
      <color rgb="FFFFFFFF"/>
      <name val="Mathematical Pi LT Std Regular"/>
      <family val="3"/>
    </font>
    <font>
      <b/>
      <sz val="26"/>
      <color rgb="FFFFFFFF"/>
      <name val="Calibri"/>
      <family val="2"/>
    </font>
    <font>
      <b/>
      <sz val="10"/>
      <color rgb="FF000000"/>
      <name val="Arial"/>
      <family val="2"/>
    </font>
    <font>
      <b/>
      <sz val="11"/>
      <color indexed="8"/>
      <name val="Calibri"/>
      <family val="2"/>
    </font>
    <font>
      <sz val="11"/>
      <name val="Calibri"/>
      <family val="2"/>
      <scheme val="minor"/>
    </font>
    <font>
      <b/>
      <sz val="12"/>
      <color indexed="8"/>
      <name val="Calibri"/>
      <family val="2"/>
    </font>
    <font>
      <u/>
      <sz val="11"/>
      <color theme="10"/>
      <name val="Calibri"/>
      <family val="2"/>
      <scheme val="minor"/>
    </font>
    <font>
      <u/>
      <sz val="11"/>
      <color theme="11"/>
      <name val="Calibri"/>
      <family val="2"/>
      <scheme val="minor"/>
    </font>
    <font>
      <u/>
      <sz val="11"/>
      <name val="Calibri"/>
      <scheme val="minor"/>
    </font>
  </fonts>
  <fills count="10">
    <fill>
      <patternFill patternType="none"/>
    </fill>
    <fill>
      <patternFill patternType="gray125"/>
    </fill>
    <fill>
      <patternFill patternType="solid">
        <fgColor indexed="31"/>
        <bgColor indexed="64"/>
      </patternFill>
    </fill>
    <fill>
      <patternFill patternType="solid">
        <fgColor rgb="FF00B050"/>
        <bgColor indexed="64"/>
      </patternFill>
    </fill>
    <fill>
      <patternFill patternType="solid">
        <fgColor theme="5" tint="0.59999389629810485"/>
        <bgColor indexed="64"/>
      </patternFill>
    </fill>
    <fill>
      <patternFill patternType="solid">
        <fgColor rgb="FFCCCCFF"/>
        <bgColor rgb="FF000000"/>
      </patternFill>
    </fill>
    <fill>
      <patternFill patternType="solid">
        <fgColor rgb="FFD8E4BC"/>
        <bgColor rgb="FF000000"/>
      </patternFill>
    </fill>
    <fill>
      <patternFill patternType="solid">
        <fgColor rgb="FF00B050"/>
        <bgColor rgb="FF000000"/>
      </patternFill>
    </fill>
    <fill>
      <patternFill patternType="solid">
        <fgColor rgb="FFE6B8B7"/>
        <bgColor rgb="FF000000"/>
      </patternFill>
    </fill>
    <fill>
      <patternFill patternType="solid">
        <fgColor theme="9" tint="0.59999389629810485"/>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medium">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s>
  <cellStyleXfs count="55">
    <xf numFmtId="0" fontId="0" fillId="0" borderId="0"/>
    <xf numFmtId="0" fontId="5" fillId="0" borderId="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18">
    <xf numFmtId="0" fontId="0" fillId="0" borderId="0" xfId="0"/>
    <xf numFmtId="0" fontId="0" fillId="2" borderId="7" xfId="0" applyFill="1" applyBorder="1" applyAlignment="1">
      <alignment horizontal="center" vertical="top" wrapText="1"/>
    </xf>
    <xf numFmtId="0" fontId="0" fillId="2" borderId="11" xfId="0" applyFill="1" applyBorder="1" applyAlignment="1">
      <alignment horizontal="center" vertical="top" wrapText="1"/>
    </xf>
    <xf numFmtId="0" fontId="0" fillId="0" borderId="9" xfId="0" applyFill="1" applyBorder="1" applyAlignment="1">
      <alignment horizontal="left" vertical="top"/>
    </xf>
    <xf numFmtId="0" fontId="0" fillId="0" borderId="9" xfId="0" applyBorder="1" applyAlignment="1">
      <alignment horizontal="left" vertical="top" wrapText="1"/>
    </xf>
    <xf numFmtId="0" fontId="0" fillId="3" borderId="9" xfId="0" applyFill="1" applyBorder="1"/>
    <xf numFmtId="0" fontId="3" fillId="0" borderId="9" xfId="0" applyFont="1" applyFill="1" applyBorder="1" applyAlignment="1">
      <alignment vertical="center"/>
    </xf>
    <xf numFmtId="0" fontId="0" fillId="0" borderId="11" xfId="0" applyFill="1" applyBorder="1"/>
    <xf numFmtId="0" fontId="0" fillId="0" borderId="7" xfId="0" applyFill="1" applyBorder="1"/>
    <xf numFmtId="0" fontId="3" fillId="0" borderId="11" xfId="0" applyFont="1" applyFill="1" applyBorder="1" applyAlignment="1">
      <alignment vertical="center"/>
    </xf>
    <xf numFmtId="0" fontId="4" fillId="4" borderId="9" xfId="0" applyFont="1" applyFill="1" applyBorder="1" applyAlignment="1">
      <alignment horizontal="center" vertical="center"/>
    </xf>
    <xf numFmtId="0" fontId="0" fillId="0" borderId="7" xfId="1" applyFont="1" applyFill="1" applyBorder="1" applyAlignment="1">
      <alignment horizontal="left" vertical="top"/>
    </xf>
    <xf numFmtId="0" fontId="0" fillId="0" borderId="9" xfId="0" applyFont="1" applyBorder="1" applyAlignment="1">
      <alignment horizontal="left" vertical="top" wrapText="1"/>
    </xf>
    <xf numFmtId="0" fontId="6"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9" xfId="0" applyFill="1" applyBorder="1"/>
    <xf numFmtId="0" fontId="7" fillId="0" borderId="9" xfId="0" applyFont="1" applyFill="1" applyBorder="1" applyAlignment="1">
      <alignment horizontal="center" vertical="center"/>
    </xf>
    <xf numFmtId="0" fontId="7" fillId="3" borderId="9"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9" xfId="0" applyFill="1" applyBorder="1" applyAlignment="1">
      <alignment horizontal="left" vertical="top" wrapText="1"/>
    </xf>
    <xf numFmtId="0" fontId="0" fillId="0" borderId="13" xfId="1" applyFont="1" applyFill="1" applyBorder="1" applyAlignment="1">
      <alignment horizontal="left" vertical="top"/>
    </xf>
    <xf numFmtId="0" fontId="0" fillId="0" borderId="9" xfId="0" applyFont="1" applyFill="1" applyBorder="1" applyAlignment="1">
      <alignment horizontal="left" vertical="top" wrapText="1"/>
    </xf>
    <xf numFmtId="0" fontId="0" fillId="3" borderId="11" xfId="0" applyFill="1" applyBorder="1"/>
    <xf numFmtId="0" fontId="0" fillId="0" borderId="9" xfId="0" applyBorder="1"/>
    <xf numFmtId="0" fontId="0" fillId="0" borderId="9" xfId="1" applyFont="1" applyFill="1" applyBorder="1" applyAlignment="1">
      <alignment horizontal="left" vertical="top" wrapText="1"/>
    </xf>
    <xf numFmtId="0" fontId="0" fillId="0" borderId="9" xfId="0" applyNumberFormat="1" applyFill="1" applyBorder="1" applyAlignment="1">
      <alignment horizontal="left" vertical="top" wrapText="1"/>
    </xf>
    <xf numFmtId="0" fontId="0" fillId="0" borderId="14" xfId="1" applyFont="1" applyFill="1" applyBorder="1" applyAlignment="1">
      <alignment horizontal="left" vertical="top"/>
    </xf>
    <xf numFmtId="0" fontId="0" fillId="0" borderId="15" xfId="0" applyFill="1" applyBorder="1"/>
    <xf numFmtId="0" fontId="4" fillId="0" borderId="15" xfId="0" applyFont="1" applyFill="1" applyBorder="1" applyAlignment="1">
      <alignment horizontal="center" vertical="center"/>
    </xf>
    <xf numFmtId="0" fontId="12" fillId="0" borderId="0" xfId="0" applyFont="1" applyFill="1" applyBorder="1"/>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2" fillId="0" borderId="9" xfId="0" applyFont="1" applyFill="1" applyBorder="1" applyAlignment="1">
      <alignment horizontal="left" vertical="top"/>
    </xf>
    <xf numFmtId="0" fontId="12" fillId="0" borderId="9" xfId="0" applyFont="1" applyFill="1" applyBorder="1" applyAlignment="1">
      <alignment horizontal="left" vertical="top" wrapText="1"/>
    </xf>
    <xf numFmtId="0" fontId="12" fillId="7" borderId="9" xfId="0" applyFont="1" applyFill="1" applyBorder="1"/>
    <xf numFmtId="0" fontId="16" fillId="0" borderId="9" xfId="0" applyFont="1" applyFill="1" applyBorder="1" applyAlignment="1">
      <alignment vertical="center"/>
    </xf>
    <xf numFmtId="0" fontId="12" fillId="0" borderId="11" xfId="0" applyFont="1" applyFill="1" applyBorder="1"/>
    <xf numFmtId="0" fontId="12" fillId="0" borderId="7" xfId="0" applyFont="1" applyFill="1" applyBorder="1"/>
    <xf numFmtId="0" fontId="16" fillId="0" borderId="11" xfId="0" applyFont="1" applyFill="1" applyBorder="1" applyAlignment="1">
      <alignment vertical="center"/>
    </xf>
    <xf numFmtId="0" fontId="17" fillId="8" borderId="9" xfId="0" applyFont="1" applyFill="1" applyBorder="1" applyAlignment="1">
      <alignment horizontal="center" vertical="center"/>
    </xf>
    <xf numFmtId="0" fontId="12" fillId="0" borderId="7" xfId="1" applyFont="1" applyFill="1" applyBorder="1" applyAlignment="1">
      <alignment horizontal="left" vertical="top"/>
    </xf>
    <xf numFmtId="0" fontId="18"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12" fillId="0" borderId="9" xfId="0" applyFont="1" applyFill="1" applyBorder="1"/>
    <xf numFmtId="0" fontId="19" fillId="0" borderId="9" xfId="0" applyFont="1" applyFill="1" applyBorder="1" applyAlignment="1">
      <alignment horizontal="center" vertical="center"/>
    </xf>
    <xf numFmtId="0" fontId="19" fillId="7" borderId="9" xfId="0" applyFont="1" applyFill="1" applyBorder="1" applyAlignment="1">
      <alignment horizontal="center" vertical="center"/>
    </xf>
    <xf numFmtId="0" fontId="12" fillId="0" borderId="9" xfId="0" applyNumberFormat="1" applyFont="1" applyFill="1" applyBorder="1" applyAlignment="1">
      <alignment horizontal="left" vertical="top" wrapText="1"/>
    </xf>
    <xf numFmtId="0" fontId="19" fillId="7" borderId="11" xfId="0" applyFont="1" applyFill="1" applyBorder="1" applyAlignment="1">
      <alignment horizontal="center" vertical="center"/>
    </xf>
    <xf numFmtId="0" fontId="18" fillId="7" borderId="9" xfId="0" applyFont="1" applyFill="1" applyBorder="1" applyAlignment="1">
      <alignment horizontal="center" vertical="center"/>
    </xf>
    <xf numFmtId="0" fontId="12" fillId="0" borderId="10" xfId="0" applyFont="1" applyFill="1" applyBorder="1"/>
    <xf numFmtId="0" fontId="12" fillId="0" borderId="9" xfId="0" applyFont="1" applyFill="1" applyBorder="1" applyAlignment="1">
      <alignment vertical="top" wrapText="1"/>
    </xf>
    <xf numFmtId="0" fontId="19" fillId="0" borderId="11" xfId="0" applyFont="1" applyFill="1" applyBorder="1" applyAlignment="1">
      <alignment horizontal="center" vertical="center"/>
    </xf>
    <xf numFmtId="0" fontId="12" fillId="0" borderId="12" xfId="0" applyFont="1" applyFill="1" applyBorder="1"/>
    <xf numFmtId="0" fontId="12" fillId="0" borderId="9" xfId="0" applyFont="1" applyFill="1" applyBorder="1" applyAlignment="1"/>
    <xf numFmtId="0" fontId="20" fillId="0" borderId="9" xfId="0" applyFont="1" applyFill="1" applyBorder="1" applyAlignment="1">
      <alignment horizontal="center" vertical="center"/>
    </xf>
    <xf numFmtId="0" fontId="12" fillId="0" borderId="0" xfId="0" applyFont="1" applyFill="1" applyBorder="1" applyAlignment="1">
      <alignment horizontal="left" vertical="top"/>
    </xf>
    <xf numFmtId="0" fontId="21" fillId="0" borderId="9" xfId="0" applyFont="1" applyFill="1" applyBorder="1" applyAlignment="1"/>
    <xf numFmtId="0" fontId="12" fillId="0" borderId="0" xfId="0" applyFont="1" applyFill="1" applyBorder="1" applyAlignment="1">
      <alignment vertical="top"/>
    </xf>
    <xf numFmtId="0" fontId="12" fillId="0" borderId="13" xfId="1" applyFont="1" applyFill="1" applyBorder="1" applyAlignment="1">
      <alignment horizontal="left" vertical="top"/>
    </xf>
    <xf numFmtId="0" fontId="12" fillId="7" borderId="11" xfId="0" applyFont="1" applyFill="1" applyBorder="1"/>
    <xf numFmtId="0" fontId="12" fillId="0" borderId="9" xfId="1" applyFont="1" applyFill="1" applyBorder="1" applyAlignment="1">
      <alignment horizontal="left" vertical="top" wrapText="1"/>
    </xf>
    <xf numFmtId="0" fontId="12" fillId="0" borderId="14" xfId="1" applyFont="1" applyFill="1" applyBorder="1" applyAlignment="1">
      <alignment horizontal="left" vertical="top"/>
    </xf>
    <xf numFmtId="0" fontId="12" fillId="0" borderId="15" xfId="0" applyFont="1" applyFill="1" applyBorder="1" applyAlignment="1">
      <alignment horizontal="left" vertical="top" wrapText="1"/>
    </xf>
    <xf numFmtId="0" fontId="12" fillId="0" borderId="15" xfId="0" applyFont="1" applyFill="1" applyBorder="1"/>
    <xf numFmtId="0" fontId="17" fillId="0" borderId="15" xfId="0" applyFont="1" applyFill="1" applyBorder="1" applyAlignment="1">
      <alignment horizontal="center" vertical="center"/>
    </xf>
    <xf numFmtId="0" fontId="20" fillId="0" borderId="15" xfId="0" applyFont="1" applyFill="1" applyBorder="1" applyAlignment="1">
      <alignment horizontal="center" vertical="center"/>
    </xf>
    <xf numFmtId="0" fontId="12" fillId="0" borderId="16" xfId="0" applyFont="1" applyFill="1" applyBorder="1"/>
    <xf numFmtId="0" fontId="12" fillId="0" borderId="14" xfId="0" applyFont="1" applyFill="1" applyBorder="1"/>
    <xf numFmtId="0" fontId="20" fillId="7" borderId="9" xfId="0"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xf numFmtId="0" fontId="14" fillId="0" borderId="0" xfId="0" applyFont="1" applyFill="1" applyBorder="1" applyAlignment="1">
      <alignment vertical="center"/>
    </xf>
    <xf numFmtId="0" fontId="23" fillId="0" borderId="9" xfId="0" applyFont="1" applyBorder="1" applyAlignment="1">
      <alignment horizontal="left" vertical="top" wrapText="1"/>
    </xf>
    <xf numFmtId="0" fontId="8"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3" borderId="7" xfId="0" applyFont="1" applyFill="1" applyBorder="1" applyAlignment="1">
      <alignment horizontal="center" vertical="center"/>
    </xf>
    <xf numFmtId="0" fontId="0" fillId="0" borderId="18" xfId="1" applyFont="1" applyFill="1" applyBorder="1" applyAlignment="1">
      <alignment horizontal="left" vertical="top"/>
    </xf>
    <xf numFmtId="0" fontId="0" fillId="0" borderId="19" xfId="0" applyBorder="1" applyAlignment="1">
      <alignment horizontal="left" vertical="top" wrapText="1"/>
    </xf>
    <xf numFmtId="0" fontId="0" fillId="0" borderId="8" xfId="0" applyFont="1" applyBorder="1" applyAlignment="1">
      <alignment horizontal="left" vertical="top" wrapText="1"/>
    </xf>
    <xf numFmtId="0" fontId="6" fillId="0" borderId="10" xfId="0" applyFont="1" applyFill="1" applyBorder="1" applyAlignment="1">
      <alignment horizontal="center" vertical="center"/>
    </xf>
    <xf numFmtId="0" fontId="0" fillId="0" borderId="15" xfId="0" applyBorder="1" applyAlignment="1">
      <alignment horizontal="left" vertical="top" wrapText="1"/>
    </xf>
    <xf numFmtId="0" fontId="7" fillId="0" borderId="15" xfId="0" applyFont="1" applyFill="1" applyBorder="1" applyAlignment="1">
      <alignment horizontal="center" vertical="center"/>
    </xf>
    <xf numFmtId="0" fontId="7" fillId="3" borderId="14" xfId="0" applyFont="1" applyFill="1" applyBorder="1" applyAlignment="1">
      <alignment horizontal="center" vertical="center"/>
    </xf>
    <xf numFmtId="0" fontId="8" fillId="0" borderId="16" xfId="0" applyFont="1" applyFill="1" applyBorder="1" applyAlignment="1">
      <alignment horizontal="center" vertical="center"/>
    </xf>
    <xf numFmtId="0" fontId="9" fillId="5" borderId="20" xfId="0" applyFont="1" applyFill="1" applyBorder="1" applyAlignment="1">
      <alignment horizontal="center" vertical="center" wrapText="1"/>
    </xf>
    <xf numFmtId="0" fontId="13" fillId="0" borderId="21" xfId="0" applyFont="1" applyFill="1" applyBorder="1" applyAlignment="1">
      <alignment wrapText="1"/>
    </xf>
    <xf numFmtId="0" fontId="20" fillId="7" borderId="17" xfId="0" applyFont="1" applyFill="1" applyBorder="1" applyAlignment="1">
      <alignment horizontal="center" vertical="center"/>
    </xf>
    <xf numFmtId="0" fontId="19" fillId="7" borderId="17" xfId="0" applyFont="1" applyFill="1" applyBorder="1" applyAlignment="1">
      <alignment horizontal="center" vertical="center"/>
    </xf>
    <xf numFmtId="0" fontId="17" fillId="8" borderId="0" xfId="0" applyFont="1" applyFill="1" applyBorder="1" applyAlignment="1">
      <alignment horizontal="center" vertical="center"/>
    </xf>
    <xf numFmtId="0" fontId="12" fillId="0" borderId="23" xfId="0" applyFont="1" applyFill="1" applyBorder="1"/>
    <xf numFmtId="0" fontId="25" fillId="0" borderId="7" xfId="2" applyFill="1" applyBorder="1" applyAlignment="1">
      <alignment horizontal="left" vertical="top"/>
    </xf>
    <xf numFmtId="0" fontId="25" fillId="0" borderId="14" xfId="2" applyFill="1" applyBorder="1" applyAlignment="1">
      <alignment horizontal="left" vertical="top"/>
    </xf>
    <xf numFmtId="0" fontId="4" fillId="4" borderId="15" xfId="0" applyFont="1" applyFill="1" applyBorder="1" applyAlignment="1">
      <alignment horizontal="center" vertical="center"/>
    </xf>
    <xf numFmtId="0" fontId="17" fillId="8" borderId="15" xfId="0" applyFont="1" applyFill="1" applyBorder="1" applyAlignment="1">
      <alignment horizontal="center" vertical="center"/>
    </xf>
    <xf numFmtId="0" fontId="19" fillId="7" borderId="15" xfId="0" applyFont="1" applyFill="1" applyBorder="1" applyAlignment="1">
      <alignment horizontal="center" vertical="center"/>
    </xf>
    <xf numFmtId="0" fontId="23" fillId="0" borderId="7" xfId="2" applyFont="1" applyFill="1" applyBorder="1" applyAlignment="1">
      <alignment horizontal="left" vertical="top"/>
    </xf>
    <xf numFmtId="0" fontId="27" fillId="0" borderId="7" xfId="2" applyFont="1" applyFill="1" applyBorder="1" applyAlignment="1">
      <alignment horizontal="left" vertical="top"/>
    </xf>
    <xf numFmtId="0" fontId="23" fillId="0" borderId="7" xfId="0" applyFont="1" applyBorder="1" applyAlignment="1">
      <alignment horizontal="left" vertical="top"/>
    </xf>
    <xf numFmtId="0" fontId="23" fillId="0" borderId="9" xfId="2" applyFont="1" applyFill="1" applyBorder="1" applyAlignment="1">
      <alignment horizontal="left" vertical="top" wrapText="1"/>
    </xf>
    <xf numFmtId="0" fontId="11" fillId="6" borderId="7" xfId="0" applyFont="1" applyFill="1" applyBorder="1" applyAlignment="1">
      <alignment vertical="center" wrapText="1"/>
    </xf>
    <xf numFmtId="0" fontId="11" fillId="6" borderId="22" xfId="0" applyFont="1" applyFill="1" applyBorder="1" applyAlignment="1">
      <alignment vertical="center" wrapText="1"/>
    </xf>
    <xf numFmtId="0" fontId="16" fillId="6" borderId="9" xfId="0" applyFont="1" applyFill="1" applyBorder="1" applyAlignment="1">
      <alignment vertical="center"/>
    </xf>
    <xf numFmtId="0" fontId="16" fillId="6" borderId="11" xfId="0" applyFont="1" applyFill="1" applyBorder="1" applyAlignment="1">
      <alignment vertical="center"/>
    </xf>
    <xf numFmtId="0" fontId="2" fillId="9" borderId="7" xfId="0" applyFont="1" applyFill="1" applyBorder="1" applyAlignment="1">
      <alignment vertical="center" wrapText="1"/>
    </xf>
    <xf numFmtId="0" fontId="2" fillId="9" borderId="22" xfId="0" applyFont="1" applyFill="1" applyBorder="1" applyAlignment="1">
      <alignment vertical="center" wrapText="1"/>
    </xf>
    <xf numFmtId="0" fontId="3" fillId="9" borderId="9" xfId="0" applyFont="1" applyFill="1" applyBorder="1" applyAlignment="1">
      <alignment vertical="center"/>
    </xf>
    <xf numFmtId="0" fontId="3" fillId="9" borderId="11" xfId="0" applyFont="1" applyFill="1" applyBorder="1" applyAlignment="1">
      <alignment vertical="center"/>
    </xf>
    <xf numFmtId="0" fontId="9" fillId="5" borderId="1" xfId="0" applyFont="1" applyFill="1" applyBorder="1" applyAlignment="1">
      <alignment horizontal="center" vertical="center" wrapText="1"/>
    </xf>
    <xf numFmtId="0" fontId="13" fillId="0" borderId="7" xfId="0" applyFont="1" applyFill="1" applyBorder="1" applyAlignment="1">
      <alignment wrapText="1"/>
    </xf>
    <xf numFmtId="0" fontId="10" fillId="5" borderId="2"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4" fillId="0" borderId="17" xfId="0" applyFont="1" applyFill="1" applyBorder="1" applyAlignment="1">
      <alignment vertical="center" wrapText="1"/>
    </xf>
    <xf numFmtId="0" fontId="14" fillId="0" borderId="0" xfId="0" applyFont="1" applyFill="1" applyBorder="1" applyAlignment="1">
      <alignment vertical="center" wrapText="1"/>
    </xf>
  </cellXfs>
  <cellStyles count="55">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Hyperlink" xfId="2" builtinId="8"/>
    <cellStyle name="Normal" xfId="0" builtinId="0"/>
    <cellStyle name="Normal 2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desas.org/Assessment/Assessment/AssessmentQuestions?standardIds=161874" TargetMode="External"/><Relationship Id="rId21" Type="http://schemas.openxmlformats.org/officeDocument/2006/relationships/hyperlink" Target="http://www.pdesas.org/Assessment/Assessment/AssessmentQuestions?standardIds=160062" TargetMode="External"/><Relationship Id="rId42" Type="http://schemas.openxmlformats.org/officeDocument/2006/relationships/hyperlink" Target="http://www.pdesas.org/Assessment/Assessment/AssessmentQuestions?standardIds=161630" TargetMode="External"/><Relationship Id="rId63" Type="http://schemas.openxmlformats.org/officeDocument/2006/relationships/hyperlink" Target="http://www.pdesas.org/Assessment/Assessment/AssessmentQuestions?standardIds=161698" TargetMode="External"/><Relationship Id="rId84" Type="http://schemas.openxmlformats.org/officeDocument/2006/relationships/hyperlink" Target="http://www.pdesas.org/Assessment/Assessment/AssessmentQuestions?standardIds=161709" TargetMode="External"/><Relationship Id="rId138" Type="http://schemas.openxmlformats.org/officeDocument/2006/relationships/hyperlink" Target="http://www.pdesas.org/Assessment/Assessment/AssessmentQuestions?standardIds=161951" TargetMode="External"/><Relationship Id="rId159" Type="http://schemas.openxmlformats.org/officeDocument/2006/relationships/hyperlink" Target="http://www.pdesas.org/Assessment/Assessment/AssessmentQuestions?standardIds=161975" TargetMode="External"/><Relationship Id="rId170" Type="http://schemas.openxmlformats.org/officeDocument/2006/relationships/hyperlink" Target="http://www.pdesas.org/Assessment/Assessment/AssessmentQuestions?standardIds=162047" TargetMode="External"/><Relationship Id="rId191" Type="http://schemas.openxmlformats.org/officeDocument/2006/relationships/hyperlink" Target="http://www.pdesas.org/Assessment/Assessment/AssessmentQuestions?standardIds=26123" TargetMode="External"/><Relationship Id="rId205" Type="http://schemas.openxmlformats.org/officeDocument/2006/relationships/hyperlink" Target="http://www.pdesas.org/Assessment/Assessment/AssessmentQuestions?standardIds=26166" TargetMode="External"/><Relationship Id="rId107" Type="http://schemas.openxmlformats.org/officeDocument/2006/relationships/hyperlink" Target="http://www.pdesas.org/Assessment/Assessment/AssessmentQuestions?standardIds=161795" TargetMode="External"/><Relationship Id="rId11" Type="http://schemas.openxmlformats.org/officeDocument/2006/relationships/hyperlink" Target="http://www.pdesas.org/Assessment/Assessment/AssessmentQuestions?standardIds=160038" TargetMode="External"/><Relationship Id="rId32" Type="http://schemas.openxmlformats.org/officeDocument/2006/relationships/hyperlink" Target="http://www.pdesas.org/Assessment/Assessment/AssessmentQuestions?standardIds=161617" TargetMode="External"/><Relationship Id="rId37" Type="http://schemas.openxmlformats.org/officeDocument/2006/relationships/hyperlink" Target="http://www.pdesas.org/Assessment/Assessment/AssessmentQuestions?standardIds=161622" TargetMode="External"/><Relationship Id="rId53" Type="http://schemas.openxmlformats.org/officeDocument/2006/relationships/hyperlink" Target="http://www.pdesas.org/Assessment/Assessment/AssessmentQuestions?standardIds=161683" TargetMode="External"/><Relationship Id="rId58" Type="http://schemas.openxmlformats.org/officeDocument/2006/relationships/hyperlink" Target="http://www.pdesas.org/Assessment/Assessment/AssessmentQuestions?standardIds=161693" TargetMode="External"/><Relationship Id="rId74" Type="http://schemas.openxmlformats.org/officeDocument/2006/relationships/hyperlink" Target="http://www.pdesas.org/Assessment/Assessment/AssessmentQuestions?standardIds=161703" TargetMode="External"/><Relationship Id="rId79" Type="http://schemas.openxmlformats.org/officeDocument/2006/relationships/hyperlink" Target="http://www.pdesas.org/Assessment/Assessment/AssessmentQuestions?standardIds=161707" TargetMode="External"/><Relationship Id="rId102" Type="http://schemas.openxmlformats.org/officeDocument/2006/relationships/hyperlink" Target="http://www.pdesas.org/Assessment/Assessment/AssessmentQuestions?standardIds=161792" TargetMode="External"/><Relationship Id="rId123" Type="http://schemas.openxmlformats.org/officeDocument/2006/relationships/hyperlink" Target="http://www.pdesas.org/Assessment/Assessment/AssessmentQuestions?standardIds=161876" TargetMode="External"/><Relationship Id="rId128" Type="http://schemas.openxmlformats.org/officeDocument/2006/relationships/hyperlink" Target="http://www.pdesas.org/Assessment/Assessment/AssessmentQuestions?standardIds=161877" TargetMode="External"/><Relationship Id="rId144" Type="http://schemas.openxmlformats.org/officeDocument/2006/relationships/hyperlink" Target="http://www.pdesas.org/Assessment/Assessment/AssessmentQuestions?standardIds=161964" TargetMode="External"/><Relationship Id="rId149" Type="http://schemas.openxmlformats.org/officeDocument/2006/relationships/hyperlink" Target="http://www.pdesas.org/Assessment/Assessment/AssessmentQuestions?standardIds=161967" TargetMode="External"/><Relationship Id="rId5" Type="http://schemas.openxmlformats.org/officeDocument/2006/relationships/hyperlink" Target="http://www.pdesas.org/Assessment/Assessment/AssessmentQuestions?standardIds=160022" TargetMode="External"/><Relationship Id="rId90" Type="http://schemas.openxmlformats.org/officeDocument/2006/relationships/hyperlink" Target="http://www.pdesas.org/Assessment/Assessment/AssessmentQuestions?standardIds=161784" TargetMode="External"/><Relationship Id="rId95" Type="http://schemas.openxmlformats.org/officeDocument/2006/relationships/hyperlink" Target="http://www.pdesas.org/Assessment/Assessment/AssessmentQuestions?standardIds=161786" TargetMode="External"/><Relationship Id="rId160" Type="http://schemas.openxmlformats.org/officeDocument/2006/relationships/hyperlink" Target="http://www.pdesas.org/Assessment/Assessment/AssessmentQuestions?standardIds=161975" TargetMode="External"/><Relationship Id="rId165" Type="http://schemas.openxmlformats.org/officeDocument/2006/relationships/hyperlink" Target="http://www.pdesas.org/Assessment/Assessment/AssessmentQuestions?standardIds=161976" TargetMode="External"/><Relationship Id="rId181" Type="http://schemas.openxmlformats.org/officeDocument/2006/relationships/hyperlink" Target="http://www.pdesas.org/Assessment/Assessment/AssessmentQuestions?standardIds=26107" TargetMode="External"/><Relationship Id="rId186" Type="http://schemas.openxmlformats.org/officeDocument/2006/relationships/hyperlink" Target="http://www.pdesas.org/Assessment/Assessment/AssessmentQuestions?standardIds=26115" TargetMode="External"/><Relationship Id="rId211" Type="http://schemas.openxmlformats.org/officeDocument/2006/relationships/hyperlink" Target="http://www.pdesas.org/Assessment/Assessment/AssessmentQuestions?standardIds=26173" TargetMode="External"/><Relationship Id="rId22" Type="http://schemas.openxmlformats.org/officeDocument/2006/relationships/hyperlink" Target="http://www.pdesas.org/Assessment/Assessment/AssessmentQuestions?standardIds=160067" TargetMode="External"/><Relationship Id="rId27" Type="http://schemas.openxmlformats.org/officeDocument/2006/relationships/hyperlink" Target="http://www.pdesas.org/Assessment/Assessment/AssessmentQuestions?standardIds=160078" TargetMode="External"/><Relationship Id="rId43" Type="http://schemas.openxmlformats.org/officeDocument/2006/relationships/hyperlink" Target="http://www.pdesas.org/Assessment/Assessment/AssessmentQuestions?standardIds=161630" TargetMode="External"/><Relationship Id="rId48" Type="http://schemas.openxmlformats.org/officeDocument/2006/relationships/hyperlink" Target="http://www.pdesas.org/Assessment/Assessment/AssessmentQuestions?standardIds=161687" TargetMode="External"/><Relationship Id="rId64" Type="http://schemas.openxmlformats.org/officeDocument/2006/relationships/hyperlink" Target="http://www.pdesas.org/Assessment/Assessment/AssessmentQuestions?standardIds=161699" TargetMode="External"/><Relationship Id="rId69" Type="http://schemas.openxmlformats.org/officeDocument/2006/relationships/hyperlink" Target="http://www.pdesas.org/Assessment/Assessment/AssessmentQuestions?standardIds=161701" TargetMode="External"/><Relationship Id="rId113" Type="http://schemas.openxmlformats.org/officeDocument/2006/relationships/hyperlink" Target="http://www.pdesas.org/Assessment/Assessment/AssessmentQuestions?standardIds=161872" TargetMode="External"/><Relationship Id="rId118" Type="http://schemas.openxmlformats.org/officeDocument/2006/relationships/hyperlink" Target="http://www.pdesas.org/Assessment/Assessment/AssessmentQuestions?standardIds=161874" TargetMode="External"/><Relationship Id="rId134" Type="http://schemas.openxmlformats.org/officeDocument/2006/relationships/hyperlink" Target="http://www.pdesas.org/Assessment/Assessment/AssessmentQuestions?standardIds=161883" TargetMode="External"/><Relationship Id="rId139" Type="http://schemas.openxmlformats.org/officeDocument/2006/relationships/hyperlink" Target="http://www.pdesas.org/Assessment/Assessment/AssessmentQuestions?standardIds=161952" TargetMode="External"/><Relationship Id="rId80" Type="http://schemas.openxmlformats.org/officeDocument/2006/relationships/hyperlink" Target="http://www.pdesas.org/Assessment/Assessment/AssessmentQuestions?standardIds=161707" TargetMode="External"/><Relationship Id="rId85" Type="http://schemas.openxmlformats.org/officeDocument/2006/relationships/hyperlink" Target="http://www.pdesas.org/Assessment/Assessment/AssessmentQuestions?standardIds=161709" TargetMode="External"/><Relationship Id="rId150" Type="http://schemas.openxmlformats.org/officeDocument/2006/relationships/hyperlink" Target="http://www.pdesas.org/Assessment/Assessment/AssessmentQuestions?standardIds=161967" TargetMode="External"/><Relationship Id="rId155" Type="http://schemas.openxmlformats.org/officeDocument/2006/relationships/hyperlink" Target="http://www.pdesas.org/Assessment/Assessment/AssessmentQuestions?standardIds=161968" TargetMode="External"/><Relationship Id="rId171" Type="http://schemas.openxmlformats.org/officeDocument/2006/relationships/hyperlink" Target="http://www.pdesas.org/Assessment/Assessment/AssessmentQuestions?standardIds=162048" TargetMode="External"/><Relationship Id="rId176" Type="http://schemas.openxmlformats.org/officeDocument/2006/relationships/hyperlink" Target="http://www.pdesas.org/Assessment/Assessment/AssessmentQuestions?standardIds=162057" TargetMode="External"/><Relationship Id="rId192" Type="http://schemas.openxmlformats.org/officeDocument/2006/relationships/hyperlink" Target="http://www.pdesas.org/Assessment/Assessment/AssessmentQuestions?standardIds=26124" TargetMode="External"/><Relationship Id="rId197" Type="http://schemas.openxmlformats.org/officeDocument/2006/relationships/hyperlink" Target="http://www.pdesas.org/Assessment/Assessment/AssessmentQuestions?standardIds=26126" TargetMode="External"/><Relationship Id="rId206" Type="http://schemas.openxmlformats.org/officeDocument/2006/relationships/hyperlink" Target="http://www.pdesas.org/Assessment/Assessment/AssessmentQuestions?standardIds=26169" TargetMode="External"/><Relationship Id="rId201" Type="http://schemas.openxmlformats.org/officeDocument/2006/relationships/hyperlink" Target="http://www.pdesas.org/Assessment/Assessment/AssessmentQuestions?standardIds=26156" TargetMode="External"/><Relationship Id="rId12" Type="http://schemas.openxmlformats.org/officeDocument/2006/relationships/hyperlink" Target="http://www.pdesas.org/Assessment/Assessment/AssessmentQuestions?standardIds=160040" TargetMode="External"/><Relationship Id="rId17" Type="http://schemas.openxmlformats.org/officeDocument/2006/relationships/hyperlink" Target="http://www.pdesas.org/Assessment/Assessment/AssessmentQuestions?standardIds=160046" TargetMode="External"/><Relationship Id="rId33" Type="http://schemas.openxmlformats.org/officeDocument/2006/relationships/hyperlink" Target="http://www.pdesas.org/Assessment/Assessment/AssessmentQuestions?standardIds=161618" TargetMode="External"/><Relationship Id="rId38" Type="http://schemas.openxmlformats.org/officeDocument/2006/relationships/hyperlink" Target="http://www.pdesas.org/Assessment/Assessment/AssessmentQuestions?standardIds=161623" TargetMode="External"/><Relationship Id="rId59" Type="http://schemas.openxmlformats.org/officeDocument/2006/relationships/hyperlink" Target="http://www.pdesas.org/Assessment/Assessment/AssessmentQuestions?standardIds=161694" TargetMode="External"/><Relationship Id="rId103" Type="http://schemas.openxmlformats.org/officeDocument/2006/relationships/hyperlink" Target="http://www.pdesas.org/Assessment/Assessment/AssessmentQuestions?standardIds=161794" TargetMode="External"/><Relationship Id="rId108" Type="http://schemas.openxmlformats.org/officeDocument/2006/relationships/hyperlink" Target="http://www.pdesas.org/Assessment/Assessment/AssessmentQuestions?standardIds=161795" TargetMode="External"/><Relationship Id="rId124" Type="http://schemas.openxmlformats.org/officeDocument/2006/relationships/hyperlink" Target="http://www.pdesas.org/Assessment/Assessment/AssessmentQuestions?standardIds=161876" TargetMode="External"/><Relationship Id="rId129" Type="http://schemas.openxmlformats.org/officeDocument/2006/relationships/hyperlink" Target="http://www.pdesas.org/Assessment/Assessment/AssessmentQuestions?standardIds=161877" TargetMode="External"/><Relationship Id="rId54" Type="http://schemas.openxmlformats.org/officeDocument/2006/relationships/hyperlink" Target="http://www.pdesas.org/Assessment/Assessment/AssessmentQuestions?standardIds=161684" TargetMode="External"/><Relationship Id="rId70" Type="http://schemas.openxmlformats.org/officeDocument/2006/relationships/hyperlink" Target="http://www.pdesas.org/Assessment/Assessment/AssessmentQuestions?standardIds=161701" TargetMode="External"/><Relationship Id="rId75" Type="http://schemas.openxmlformats.org/officeDocument/2006/relationships/hyperlink" Target="http://www.pdesas.org/Assessment/Assessment/AssessmentQuestions?standardIds=161704" TargetMode="External"/><Relationship Id="rId91" Type="http://schemas.openxmlformats.org/officeDocument/2006/relationships/hyperlink" Target="http://www.pdesas.org/Assessment/Assessment/AssessmentQuestions?standardIds=161784" TargetMode="External"/><Relationship Id="rId96" Type="http://schemas.openxmlformats.org/officeDocument/2006/relationships/hyperlink" Target="http://www.pdesas.org/Assessment/Assessment/AssessmentQuestions?standardIds=161786" TargetMode="External"/><Relationship Id="rId140" Type="http://schemas.openxmlformats.org/officeDocument/2006/relationships/hyperlink" Target="http://www.pdesas.org/Assessment/Assessment/AssessmentQuestions?standardIds=161953" TargetMode="External"/><Relationship Id="rId145" Type="http://schemas.openxmlformats.org/officeDocument/2006/relationships/hyperlink" Target="http://www.pdesas.org/Assessment/Assessment/AssessmentQuestions?standardIds=161964" TargetMode="External"/><Relationship Id="rId161" Type="http://schemas.openxmlformats.org/officeDocument/2006/relationships/hyperlink" Target="http://www.pdesas.org/Assessment/Assessment/AssessmentQuestions?standardIds=161975" TargetMode="External"/><Relationship Id="rId166" Type="http://schemas.openxmlformats.org/officeDocument/2006/relationships/hyperlink" Target="http://www.pdesas.org/Assessment/Assessment/AssessmentQuestions?standardIds=162043" TargetMode="External"/><Relationship Id="rId182" Type="http://schemas.openxmlformats.org/officeDocument/2006/relationships/hyperlink" Target="http://www.pdesas.org/Assessment/Assessment/AssessmentQuestions?standardIds=26108" TargetMode="External"/><Relationship Id="rId187" Type="http://schemas.openxmlformats.org/officeDocument/2006/relationships/hyperlink" Target="http://www.pdesas.org/Assessment/Assessment/AssessmentQuestions?standardIds=26116" TargetMode="External"/><Relationship Id="rId1" Type="http://schemas.openxmlformats.org/officeDocument/2006/relationships/hyperlink" Target="http://www.pdesas.org/Assessment/Assessment/AssessmentQuestions?standardIds=160009" TargetMode="External"/><Relationship Id="rId6" Type="http://schemas.openxmlformats.org/officeDocument/2006/relationships/hyperlink" Target="http://www.pdesas.org/Assessment/Assessment/AssessmentQuestions?standardIds=160022" TargetMode="External"/><Relationship Id="rId23" Type="http://schemas.openxmlformats.org/officeDocument/2006/relationships/hyperlink" Target="http://www.pdesas.org/Assessment/Assessment/AssessmentQuestions?standardIds=160068" TargetMode="External"/><Relationship Id="rId28" Type="http://schemas.openxmlformats.org/officeDocument/2006/relationships/hyperlink" Target="http://www.pdesas.org/Assessment/Assessment/AssessmentQuestions?standardIds=160078" TargetMode="External"/><Relationship Id="rId49" Type="http://schemas.openxmlformats.org/officeDocument/2006/relationships/hyperlink" Target="http://www.pdesas.org/Assessment/Assessment/AssessmentQuestions?standardIds=161688" TargetMode="External"/><Relationship Id="rId114" Type="http://schemas.openxmlformats.org/officeDocument/2006/relationships/hyperlink" Target="http://www.pdesas.org/Assessment/Assessment/AssessmentQuestions?standardIds=161873" TargetMode="External"/><Relationship Id="rId119" Type="http://schemas.openxmlformats.org/officeDocument/2006/relationships/hyperlink" Target="http://www.pdesas.org/Assessment/Assessment/AssessmentQuestions?standardIds=161875" TargetMode="External"/><Relationship Id="rId44" Type="http://schemas.openxmlformats.org/officeDocument/2006/relationships/hyperlink" Target="http://www.pdesas.org/Assessment/Assessment/AssessmentQuestions?standardIds=161630" TargetMode="External"/><Relationship Id="rId60" Type="http://schemas.openxmlformats.org/officeDocument/2006/relationships/hyperlink" Target="http://www.pdesas.org/Assessment/Assessment/AssessmentQuestions?standardIds=161695" TargetMode="External"/><Relationship Id="rId65" Type="http://schemas.openxmlformats.org/officeDocument/2006/relationships/hyperlink" Target="http://www.pdesas.org/Assessment/Assessment/AssessmentQuestions?standardIds=161700" TargetMode="External"/><Relationship Id="rId81" Type="http://schemas.openxmlformats.org/officeDocument/2006/relationships/hyperlink" Target="http://www.pdesas.org/Assessment/Assessment/AssessmentQuestions?standardIds=161707" TargetMode="External"/><Relationship Id="rId86" Type="http://schemas.openxmlformats.org/officeDocument/2006/relationships/hyperlink" Target="http://www.pdesas.org/Assessment/Assessment/AssessmentQuestions?standardIds=161781" TargetMode="External"/><Relationship Id="rId130" Type="http://schemas.openxmlformats.org/officeDocument/2006/relationships/hyperlink" Target="http://www.pdesas.org/Assessment/Assessment/AssessmentQuestions?standardIds=161877" TargetMode="External"/><Relationship Id="rId135" Type="http://schemas.openxmlformats.org/officeDocument/2006/relationships/hyperlink" Target="http://www.pdesas.org/Assessment/Assessment/AssessmentQuestions?standardIds=161883" TargetMode="External"/><Relationship Id="rId151" Type="http://schemas.openxmlformats.org/officeDocument/2006/relationships/hyperlink" Target="http://www.pdesas.org/Assessment/Assessment/AssessmentQuestions?standardIds=161967" TargetMode="External"/><Relationship Id="rId156" Type="http://schemas.openxmlformats.org/officeDocument/2006/relationships/hyperlink" Target="http://www.pdesas.org/Assessment/Assessment/AssessmentQuestions?standardIds=161971" TargetMode="External"/><Relationship Id="rId177" Type="http://schemas.openxmlformats.org/officeDocument/2006/relationships/hyperlink" Target="http://www.pdesas.org/Assessment/Assessment/AssessmentQuestions?standardIds=162057" TargetMode="External"/><Relationship Id="rId198" Type="http://schemas.openxmlformats.org/officeDocument/2006/relationships/hyperlink" Target="http://www.pdesas.org/Assessment/Assessment/AssessmentQuestions?standardIds=26153" TargetMode="External"/><Relationship Id="rId172" Type="http://schemas.openxmlformats.org/officeDocument/2006/relationships/hyperlink" Target="http://www.pdesas.org/Assessment/Assessment/AssessmentQuestions?standardIds=162054" TargetMode="External"/><Relationship Id="rId193" Type="http://schemas.openxmlformats.org/officeDocument/2006/relationships/hyperlink" Target="http://www.pdesas.org/Assessment/Assessment/AssessmentQuestions?standardIds=26125" TargetMode="External"/><Relationship Id="rId202" Type="http://schemas.openxmlformats.org/officeDocument/2006/relationships/hyperlink" Target="http://www.pdesas.org/Assessment/Assessment/AssessmentQuestions?standardIds=26161" TargetMode="External"/><Relationship Id="rId207" Type="http://schemas.openxmlformats.org/officeDocument/2006/relationships/hyperlink" Target="http://www.pdesas.org/Assessment/Assessment/AssessmentQuestions?standardIds=26171" TargetMode="External"/><Relationship Id="rId13" Type="http://schemas.openxmlformats.org/officeDocument/2006/relationships/hyperlink" Target="http://www.pdesas.org/Assessment/Assessment/AssessmentQuestions?standardIds=160040" TargetMode="External"/><Relationship Id="rId18" Type="http://schemas.openxmlformats.org/officeDocument/2006/relationships/hyperlink" Target="http://www.pdesas.org/Assessment/Assessment/AssessmentQuestions?standardIds=160055" TargetMode="External"/><Relationship Id="rId39" Type="http://schemas.openxmlformats.org/officeDocument/2006/relationships/hyperlink" Target="http://www.pdesas.org/Assessment/Assessment/AssessmentQuestions?standardIds=161624" TargetMode="External"/><Relationship Id="rId109" Type="http://schemas.openxmlformats.org/officeDocument/2006/relationships/hyperlink" Target="http://www.pdesas.org/Assessment/Assessment/AssessmentQuestions?standardIds=161795" TargetMode="External"/><Relationship Id="rId34" Type="http://schemas.openxmlformats.org/officeDocument/2006/relationships/hyperlink" Target="http://www.pdesas.org/Assessment/Assessment/AssessmentQuestions?standardIds=161619" TargetMode="External"/><Relationship Id="rId50" Type="http://schemas.openxmlformats.org/officeDocument/2006/relationships/hyperlink" Target="http://www.pdesas.org/Assessment/Assessment/AssessmentQuestions?standardIds=161689" TargetMode="External"/><Relationship Id="rId55" Type="http://schemas.openxmlformats.org/officeDocument/2006/relationships/hyperlink" Target="http://www.pdesas.org/Assessment/Assessment/AssessmentQuestions?standardIds=161690" TargetMode="External"/><Relationship Id="rId76" Type="http://schemas.openxmlformats.org/officeDocument/2006/relationships/hyperlink" Target="http://www.pdesas.org/Assessment/Assessment/AssessmentQuestions?standardIds=161705" TargetMode="External"/><Relationship Id="rId97" Type="http://schemas.openxmlformats.org/officeDocument/2006/relationships/hyperlink" Target="http://www.pdesas.org/Assessment/Assessment/AssessmentQuestions?standardIds=161786" TargetMode="External"/><Relationship Id="rId104" Type="http://schemas.openxmlformats.org/officeDocument/2006/relationships/hyperlink" Target="http://www.pdesas.org/Assessment/Assessment/AssessmentQuestions?standardIds=161794" TargetMode="External"/><Relationship Id="rId120" Type="http://schemas.openxmlformats.org/officeDocument/2006/relationships/hyperlink" Target="http://www.pdesas.org/Assessment/Assessment/AssessmentQuestions?standardIds=161875" TargetMode="External"/><Relationship Id="rId125" Type="http://schemas.openxmlformats.org/officeDocument/2006/relationships/hyperlink" Target="http://www.pdesas.org/Assessment/Assessment/AssessmentQuestions?standardIds=161876" TargetMode="External"/><Relationship Id="rId141" Type="http://schemas.openxmlformats.org/officeDocument/2006/relationships/hyperlink" Target="http://www.pdesas.org/Assessment/Assessment/AssessmentQuestions?standardIds=161954" TargetMode="External"/><Relationship Id="rId146" Type="http://schemas.openxmlformats.org/officeDocument/2006/relationships/hyperlink" Target="http://www.pdesas.org/Assessment/Assessment/AssessmentQuestions?standardIds=161964" TargetMode="External"/><Relationship Id="rId167" Type="http://schemas.openxmlformats.org/officeDocument/2006/relationships/hyperlink" Target="http://www.pdesas.org/Assessment/Assessment/AssessmentQuestions?standardIds=162044" TargetMode="External"/><Relationship Id="rId188" Type="http://schemas.openxmlformats.org/officeDocument/2006/relationships/hyperlink" Target="http://www.pdesas.org/Assessment/Assessment/AssessmentQuestions?standardIds=26117" TargetMode="External"/><Relationship Id="rId7" Type="http://schemas.openxmlformats.org/officeDocument/2006/relationships/hyperlink" Target="http://www.pdesas.org/Assessment/Assessment/AssessmentQuestions?standardIds=160031" TargetMode="External"/><Relationship Id="rId71" Type="http://schemas.openxmlformats.org/officeDocument/2006/relationships/hyperlink" Target="http://www.pdesas.org/Assessment/Assessment/AssessmentQuestions?standardIds=161701" TargetMode="External"/><Relationship Id="rId92" Type="http://schemas.openxmlformats.org/officeDocument/2006/relationships/hyperlink" Target="http://www.pdesas.org/Assessment/Assessment/AssessmentQuestions?standardIds=161784" TargetMode="External"/><Relationship Id="rId162" Type="http://schemas.openxmlformats.org/officeDocument/2006/relationships/hyperlink" Target="http://www.pdesas.org/Assessment/Assessment/AssessmentQuestions?standardIds=161976" TargetMode="External"/><Relationship Id="rId183" Type="http://schemas.openxmlformats.org/officeDocument/2006/relationships/hyperlink" Target="http://www.pdesas.org/Assessment/Assessment/AssessmentQuestions?standardIds=26109" TargetMode="External"/><Relationship Id="rId2" Type="http://schemas.openxmlformats.org/officeDocument/2006/relationships/hyperlink" Target="http://www.pdesas.org/Assessment/Assessment/AssessmentQuestions?standardIds=160013" TargetMode="External"/><Relationship Id="rId29" Type="http://schemas.openxmlformats.org/officeDocument/2006/relationships/hyperlink" Target="http://www.pdesas.org/Assessment/Assessment/AssessmentQuestions?standardIds=160078" TargetMode="External"/><Relationship Id="rId24" Type="http://schemas.openxmlformats.org/officeDocument/2006/relationships/hyperlink" Target="http://www.pdesas.org/Assessment/Assessment/AssessmentQuestions?standardIds=160070" TargetMode="External"/><Relationship Id="rId40" Type="http://schemas.openxmlformats.org/officeDocument/2006/relationships/hyperlink" Target="http://www.pdesas.org/Assessment/Assessment/AssessmentQuestions?standardIds=161626" TargetMode="External"/><Relationship Id="rId45" Type="http://schemas.openxmlformats.org/officeDocument/2006/relationships/hyperlink" Target="http://www.pdesas.org/Assessment/Assessment/AssessmentQuestions?standardIds=161630" TargetMode="External"/><Relationship Id="rId66" Type="http://schemas.openxmlformats.org/officeDocument/2006/relationships/hyperlink" Target="http://www.pdesas.org/Assessment/Assessment/AssessmentQuestions?standardIds=161700" TargetMode="External"/><Relationship Id="rId87" Type="http://schemas.openxmlformats.org/officeDocument/2006/relationships/hyperlink" Target="http://www.pdesas.org/Assessment/Assessment/AssessmentQuestions?standardIds=161782" TargetMode="External"/><Relationship Id="rId110" Type="http://schemas.openxmlformats.org/officeDocument/2006/relationships/hyperlink" Target="http://www.pdesas.org/Assessment/Assessment/AssessmentQuestions?standardIds=161856" TargetMode="External"/><Relationship Id="rId115" Type="http://schemas.openxmlformats.org/officeDocument/2006/relationships/hyperlink" Target="http://www.pdesas.org/Assessment/Assessment/AssessmentQuestions?standardIds=161874" TargetMode="External"/><Relationship Id="rId131" Type="http://schemas.openxmlformats.org/officeDocument/2006/relationships/hyperlink" Target="http://www.pdesas.org/Assessment/Assessment/AssessmentQuestions?standardIds=161879" TargetMode="External"/><Relationship Id="rId136" Type="http://schemas.openxmlformats.org/officeDocument/2006/relationships/hyperlink" Target="http://www.pdesas.org/Assessment/Assessment/AssessmentQuestions?standardIds=161883" TargetMode="External"/><Relationship Id="rId157" Type="http://schemas.openxmlformats.org/officeDocument/2006/relationships/hyperlink" Target="http://www.pdesas.org/Assessment/Assessment/AssessmentQuestions?standardIds=161973" TargetMode="External"/><Relationship Id="rId178" Type="http://schemas.openxmlformats.org/officeDocument/2006/relationships/hyperlink" Target="http://www.pdesas.org/Assessment/Assessment/AssessmentQuestions?standardIds=162057" TargetMode="External"/><Relationship Id="rId61" Type="http://schemas.openxmlformats.org/officeDocument/2006/relationships/hyperlink" Target="http://www.pdesas.org/Assessment/Assessment/AssessmentQuestions?standardIds=161696" TargetMode="External"/><Relationship Id="rId82" Type="http://schemas.openxmlformats.org/officeDocument/2006/relationships/hyperlink" Target="http://www.pdesas.org/Assessment/Assessment/AssessmentQuestions?standardIds=161707" TargetMode="External"/><Relationship Id="rId152" Type="http://schemas.openxmlformats.org/officeDocument/2006/relationships/hyperlink" Target="http://www.pdesas.org/Assessment/Assessment/AssessmentQuestions?standardIds=161968" TargetMode="External"/><Relationship Id="rId173" Type="http://schemas.openxmlformats.org/officeDocument/2006/relationships/hyperlink" Target="http://www.pdesas.org/Assessment/Assessment/AssessmentQuestions?standardIds=162055" TargetMode="External"/><Relationship Id="rId194" Type="http://schemas.openxmlformats.org/officeDocument/2006/relationships/hyperlink" Target="http://www.pdesas.org/Assessment/Assessment/AssessmentQuestions?standardIds=26126" TargetMode="External"/><Relationship Id="rId199" Type="http://schemas.openxmlformats.org/officeDocument/2006/relationships/hyperlink" Target="http://www.pdesas.org/Assessment/Assessment/AssessmentQuestions?standardIds=26154" TargetMode="External"/><Relationship Id="rId203" Type="http://schemas.openxmlformats.org/officeDocument/2006/relationships/hyperlink" Target="http://www.pdesas.org/Assessment/Assessment/AssessmentQuestions?standardIds=26164" TargetMode="External"/><Relationship Id="rId208" Type="http://schemas.openxmlformats.org/officeDocument/2006/relationships/hyperlink" Target="http://www.pdesas.org/Assessment/Assessment/AssessmentQuestions?standardIds=26173" TargetMode="External"/><Relationship Id="rId19" Type="http://schemas.openxmlformats.org/officeDocument/2006/relationships/hyperlink" Target="http://www.pdesas.org/Assessment/Assessment/AssessmentQuestions?standardIds=160057" TargetMode="External"/><Relationship Id="rId14" Type="http://schemas.openxmlformats.org/officeDocument/2006/relationships/hyperlink" Target="http://www.pdesas.org/Assessment/Assessment/AssessmentQuestions?standardIds=160043" TargetMode="External"/><Relationship Id="rId30" Type="http://schemas.openxmlformats.org/officeDocument/2006/relationships/hyperlink" Target="http://www.pdesas.org/Assessment/Assessment/AssessmentQuestions?standardIds=161615" TargetMode="External"/><Relationship Id="rId35" Type="http://schemas.openxmlformats.org/officeDocument/2006/relationships/hyperlink" Target="http://www.pdesas.org/Assessment/Assessment/AssessmentQuestions?standardIds=161620" TargetMode="External"/><Relationship Id="rId56" Type="http://schemas.openxmlformats.org/officeDocument/2006/relationships/hyperlink" Target="http://www.pdesas.org/Assessment/Assessment/AssessmentQuestions?standardIds=161691" TargetMode="External"/><Relationship Id="rId77" Type="http://schemas.openxmlformats.org/officeDocument/2006/relationships/hyperlink" Target="http://www.pdesas.org/Assessment/Assessment/AssessmentQuestions?standardIds=161706" TargetMode="External"/><Relationship Id="rId100" Type="http://schemas.openxmlformats.org/officeDocument/2006/relationships/hyperlink" Target="http://www.pdesas.org/Assessment/Assessment/AssessmentQuestions?standardIds=161790" TargetMode="External"/><Relationship Id="rId105" Type="http://schemas.openxmlformats.org/officeDocument/2006/relationships/hyperlink" Target="http://www.pdesas.org/Assessment/Assessment/AssessmentQuestions?standardIds=161794" TargetMode="External"/><Relationship Id="rId126" Type="http://schemas.openxmlformats.org/officeDocument/2006/relationships/hyperlink" Target="http://www.pdesas.org/Assessment/Assessment/AssessmentQuestions?standardIds=161876" TargetMode="External"/><Relationship Id="rId147" Type="http://schemas.openxmlformats.org/officeDocument/2006/relationships/hyperlink" Target="http://www.pdesas.org/Assessment/Assessment/AssessmentQuestions?standardIds=161964" TargetMode="External"/><Relationship Id="rId168" Type="http://schemas.openxmlformats.org/officeDocument/2006/relationships/hyperlink" Target="http://www.pdesas.org/Assessment/Assessment/AssessmentQuestions?standardIds=162045" TargetMode="External"/><Relationship Id="rId8" Type="http://schemas.openxmlformats.org/officeDocument/2006/relationships/hyperlink" Target="http://www.pdesas.org/Assessment/Assessment/AssessmentQuestions?standardIds=160032" TargetMode="External"/><Relationship Id="rId51" Type="http://schemas.openxmlformats.org/officeDocument/2006/relationships/hyperlink" Target="http://www.pdesas.org/Assessment/Assessment/AssessmentQuestions?standardIds=161681" TargetMode="External"/><Relationship Id="rId72" Type="http://schemas.openxmlformats.org/officeDocument/2006/relationships/hyperlink" Target="http://www.pdesas.org/Assessment/Assessment/AssessmentQuestions?standardIds=161701" TargetMode="External"/><Relationship Id="rId93" Type="http://schemas.openxmlformats.org/officeDocument/2006/relationships/hyperlink" Target="http://www.pdesas.org/Assessment/Assessment/AssessmentQuestions?standardIds=161785" TargetMode="External"/><Relationship Id="rId98" Type="http://schemas.openxmlformats.org/officeDocument/2006/relationships/hyperlink" Target="http://www.pdesas.org/Assessment/Assessment/AssessmentQuestions?standardIds=161788" TargetMode="External"/><Relationship Id="rId121" Type="http://schemas.openxmlformats.org/officeDocument/2006/relationships/hyperlink" Target="http://www.pdesas.org/Assessment/Assessment/AssessmentQuestions?standardIds=161875" TargetMode="External"/><Relationship Id="rId142" Type="http://schemas.openxmlformats.org/officeDocument/2006/relationships/hyperlink" Target="http://www.pdesas.org/Assessment/Assessment/AssessmentQuestions?standardIds=161962" TargetMode="External"/><Relationship Id="rId163" Type="http://schemas.openxmlformats.org/officeDocument/2006/relationships/hyperlink" Target="http://www.pdesas.org/Assessment/Assessment/AssessmentQuestions?standardIds=161976" TargetMode="External"/><Relationship Id="rId184" Type="http://schemas.openxmlformats.org/officeDocument/2006/relationships/hyperlink" Target="http://www.pdesas.org/Assessment/Assessment/AssessmentQuestions?standardIds=26110" TargetMode="External"/><Relationship Id="rId189" Type="http://schemas.openxmlformats.org/officeDocument/2006/relationships/hyperlink" Target="http://www.pdesas.org/Assessment/Assessment/AssessmentQuestions?standardIds=26119" TargetMode="External"/><Relationship Id="rId3" Type="http://schemas.openxmlformats.org/officeDocument/2006/relationships/hyperlink" Target="http://www.pdesas.org/Assessment/Assessment/AssessmentQuestions?standardIds=160019" TargetMode="External"/><Relationship Id="rId25" Type="http://schemas.openxmlformats.org/officeDocument/2006/relationships/hyperlink" Target="http://www.pdesas.org/Assessment/Assessment/AssessmentQuestions?standardIds=160070" TargetMode="External"/><Relationship Id="rId46" Type="http://schemas.openxmlformats.org/officeDocument/2006/relationships/hyperlink" Target="http://www.pdesas.org/Assessment/Assessment/AssessmentQuestions?standardIds=161685" TargetMode="External"/><Relationship Id="rId67" Type="http://schemas.openxmlformats.org/officeDocument/2006/relationships/hyperlink" Target="http://www.pdesas.org/Assessment/Assessment/AssessmentQuestions?standardIds=161700" TargetMode="External"/><Relationship Id="rId116" Type="http://schemas.openxmlformats.org/officeDocument/2006/relationships/hyperlink" Target="http://www.pdesas.org/Assessment/Assessment/AssessmentQuestions?standardIds=161874" TargetMode="External"/><Relationship Id="rId137" Type="http://schemas.openxmlformats.org/officeDocument/2006/relationships/hyperlink" Target="http://www.pdesas.org/Assessment/Assessment/AssessmentQuestions?standardIds=161883" TargetMode="External"/><Relationship Id="rId158" Type="http://schemas.openxmlformats.org/officeDocument/2006/relationships/hyperlink" Target="http://www.pdesas.org/Assessment/Assessment/AssessmentQuestions?standardIds=161975" TargetMode="External"/><Relationship Id="rId20" Type="http://schemas.openxmlformats.org/officeDocument/2006/relationships/hyperlink" Target="http://www.pdesas.org/Assessment/Assessment/AssessmentQuestions?standardIds=160057" TargetMode="External"/><Relationship Id="rId41" Type="http://schemas.openxmlformats.org/officeDocument/2006/relationships/hyperlink" Target="http://www.pdesas.org/Assessment/Assessment/AssessmentQuestions?standardIds=161627" TargetMode="External"/><Relationship Id="rId62" Type="http://schemas.openxmlformats.org/officeDocument/2006/relationships/hyperlink" Target="http://www.pdesas.org/Assessment/Assessment/AssessmentQuestions?standardIds=161697" TargetMode="External"/><Relationship Id="rId83" Type="http://schemas.openxmlformats.org/officeDocument/2006/relationships/hyperlink" Target="http://www.pdesas.org/Assessment/Assessment/AssessmentQuestions?standardIds=161709" TargetMode="External"/><Relationship Id="rId88" Type="http://schemas.openxmlformats.org/officeDocument/2006/relationships/hyperlink" Target="http://www.pdesas.org/Assessment/Assessment/AssessmentQuestions?standardIds=161783" TargetMode="External"/><Relationship Id="rId111" Type="http://schemas.openxmlformats.org/officeDocument/2006/relationships/hyperlink" Target="http://www.pdesas.org/Assessment/Assessment/AssessmentQuestions?standardIds=161858" TargetMode="External"/><Relationship Id="rId132" Type="http://schemas.openxmlformats.org/officeDocument/2006/relationships/hyperlink" Target="http://www.pdesas.org/Assessment/Assessment/AssessmentQuestions?standardIds=161880" TargetMode="External"/><Relationship Id="rId153" Type="http://schemas.openxmlformats.org/officeDocument/2006/relationships/hyperlink" Target="http://www.pdesas.org/Assessment/Assessment/AssessmentQuestions?standardIds=161968" TargetMode="External"/><Relationship Id="rId174" Type="http://schemas.openxmlformats.org/officeDocument/2006/relationships/hyperlink" Target="http://www.pdesas.org/Assessment/Assessment/AssessmentQuestions?standardIds=162056" TargetMode="External"/><Relationship Id="rId179" Type="http://schemas.openxmlformats.org/officeDocument/2006/relationships/hyperlink" Target="http://www.pdesas.org/Assessment/Assessment/AssessmentQuestions?standardIds=162066" TargetMode="External"/><Relationship Id="rId195" Type="http://schemas.openxmlformats.org/officeDocument/2006/relationships/hyperlink" Target="http://www.pdesas.org/Assessment/Assessment/AssessmentQuestions?standardIds=26126" TargetMode="External"/><Relationship Id="rId209" Type="http://schemas.openxmlformats.org/officeDocument/2006/relationships/hyperlink" Target="http://www.pdesas.org/Assessment/Assessment/AssessmentQuestions?standardIds=26173" TargetMode="External"/><Relationship Id="rId190" Type="http://schemas.openxmlformats.org/officeDocument/2006/relationships/hyperlink" Target="http://www.pdesas.org/Assessment/Assessment/AssessmentQuestions?standardIds=26120" TargetMode="External"/><Relationship Id="rId204" Type="http://schemas.openxmlformats.org/officeDocument/2006/relationships/hyperlink" Target="http://www.pdesas.org/Assessment/Assessment/AssessmentQuestions?standardIds=26164" TargetMode="External"/><Relationship Id="rId15" Type="http://schemas.openxmlformats.org/officeDocument/2006/relationships/hyperlink" Target="http://www.pdesas.org/Assessment/Assessment/AssessmentQuestions?standardIds=160044" TargetMode="External"/><Relationship Id="rId36" Type="http://schemas.openxmlformats.org/officeDocument/2006/relationships/hyperlink" Target="http://www.pdesas.org/Assessment/Assessment/AssessmentQuestions?standardIds=161621" TargetMode="External"/><Relationship Id="rId57" Type="http://schemas.openxmlformats.org/officeDocument/2006/relationships/hyperlink" Target="http://www.pdesas.org/Assessment/Assessment/AssessmentQuestions?standardIds=161692" TargetMode="External"/><Relationship Id="rId106" Type="http://schemas.openxmlformats.org/officeDocument/2006/relationships/hyperlink" Target="http://www.pdesas.org/Assessment/Assessment/AssessmentQuestions?standardIds=161794" TargetMode="External"/><Relationship Id="rId127" Type="http://schemas.openxmlformats.org/officeDocument/2006/relationships/hyperlink" Target="http://www.pdesas.org/Assessment/Assessment/AssessmentQuestions?standardIds=161877" TargetMode="External"/><Relationship Id="rId10" Type="http://schemas.openxmlformats.org/officeDocument/2006/relationships/hyperlink" Target="http://www.pdesas.org/Assessment/Assessment/AssessmentQuestions?standardIds=160033" TargetMode="External"/><Relationship Id="rId31" Type="http://schemas.openxmlformats.org/officeDocument/2006/relationships/hyperlink" Target="http://www.pdesas.org/Assessment/Assessment/AssessmentQuestions?standardIds=161616" TargetMode="External"/><Relationship Id="rId52" Type="http://schemas.openxmlformats.org/officeDocument/2006/relationships/hyperlink" Target="http://www.pdesas.org/Assessment/Assessment/AssessmentQuestions?standardIds=161682" TargetMode="External"/><Relationship Id="rId73" Type="http://schemas.openxmlformats.org/officeDocument/2006/relationships/hyperlink" Target="http://www.pdesas.org/Assessment/Assessment/AssessmentQuestions?standardIds=161702" TargetMode="External"/><Relationship Id="rId78" Type="http://schemas.openxmlformats.org/officeDocument/2006/relationships/hyperlink" Target="http://www.pdesas.org/Assessment/Assessment/AssessmentQuestions?standardIds=161707" TargetMode="External"/><Relationship Id="rId94" Type="http://schemas.openxmlformats.org/officeDocument/2006/relationships/hyperlink" Target="http://www.pdesas.org/Assessment/Assessment/AssessmentQuestions?standardIds=161786" TargetMode="External"/><Relationship Id="rId99" Type="http://schemas.openxmlformats.org/officeDocument/2006/relationships/hyperlink" Target="http://www.pdesas.org/Assessment/Assessment/AssessmentQuestions?standardIds=161789" TargetMode="External"/><Relationship Id="rId101" Type="http://schemas.openxmlformats.org/officeDocument/2006/relationships/hyperlink" Target="http://www.pdesas.org/Assessment/Assessment/AssessmentQuestions?standardIds=161791" TargetMode="External"/><Relationship Id="rId122" Type="http://schemas.openxmlformats.org/officeDocument/2006/relationships/hyperlink" Target="http://www.pdesas.org/Assessment/Assessment/AssessmentQuestions?standardIds=161875" TargetMode="External"/><Relationship Id="rId143" Type="http://schemas.openxmlformats.org/officeDocument/2006/relationships/hyperlink" Target="http://www.pdesas.org/Assessment/Assessment/AssessmentQuestions?standardIds=161963" TargetMode="External"/><Relationship Id="rId148" Type="http://schemas.openxmlformats.org/officeDocument/2006/relationships/hyperlink" Target="http://www.pdesas.org/Assessment/Assessment/AssessmentQuestions?standardIds=161967" TargetMode="External"/><Relationship Id="rId164" Type="http://schemas.openxmlformats.org/officeDocument/2006/relationships/hyperlink" Target="http://www.pdesas.org/Assessment/Assessment/AssessmentQuestions?standardIds=161976" TargetMode="External"/><Relationship Id="rId169" Type="http://schemas.openxmlformats.org/officeDocument/2006/relationships/hyperlink" Target="http://www.pdesas.org/Assessment/Assessment/AssessmentQuestions?standardIds=162046" TargetMode="External"/><Relationship Id="rId185" Type="http://schemas.openxmlformats.org/officeDocument/2006/relationships/hyperlink" Target="http://www.pdesas.org/Assessment/Assessment/AssessmentQuestions?standardIds=26114" TargetMode="External"/><Relationship Id="rId4" Type="http://schemas.openxmlformats.org/officeDocument/2006/relationships/hyperlink" Target="http://www.pdesas.org/Assessment/Assessment/AssessmentQuestions?standardIds=160020" TargetMode="External"/><Relationship Id="rId9" Type="http://schemas.openxmlformats.org/officeDocument/2006/relationships/hyperlink" Target="http://www.pdesas.org/Assessment/Assessment/AssessmentQuestions?standardIds=160033" TargetMode="External"/><Relationship Id="rId180" Type="http://schemas.openxmlformats.org/officeDocument/2006/relationships/hyperlink" Target="http://www.pdesas.org/Assessment/Assessment/AssessmentQuestions?standardIds=162070" TargetMode="External"/><Relationship Id="rId210" Type="http://schemas.openxmlformats.org/officeDocument/2006/relationships/hyperlink" Target="http://www.pdesas.org/Assessment/Assessment/AssessmentQuestions?standardIds=26173" TargetMode="External"/><Relationship Id="rId26" Type="http://schemas.openxmlformats.org/officeDocument/2006/relationships/hyperlink" Target="http://www.pdesas.org/Assessment/Assessment/AssessmentQuestions?standardIds=160078" TargetMode="External"/><Relationship Id="rId47" Type="http://schemas.openxmlformats.org/officeDocument/2006/relationships/hyperlink" Target="http://www.pdesas.org/Assessment/Assessment/AssessmentQuestions?standardIds=161686" TargetMode="External"/><Relationship Id="rId68" Type="http://schemas.openxmlformats.org/officeDocument/2006/relationships/hyperlink" Target="http://www.pdesas.org/Assessment/Assessment/AssessmentQuestions?standardIds=161700" TargetMode="External"/><Relationship Id="rId89" Type="http://schemas.openxmlformats.org/officeDocument/2006/relationships/hyperlink" Target="http://www.pdesas.org/Assessment/Assessment/AssessmentQuestions?standardIds=161784" TargetMode="External"/><Relationship Id="rId112" Type="http://schemas.openxmlformats.org/officeDocument/2006/relationships/hyperlink" Target="http://www.pdesas.org/Assessment/Assessment/AssessmentQuestions?standardIds=161860" TargetMode="External"/><Relationship Id="rId133" Type="http://schemas.openxmlformats.org/officeDocument/2006/relationships/hyperlink" Target="http://www.pdesas.org/Assessment/Assessment/AssessmentQuestions?standardIds=161882" TargetMode="External"/><Relationship Id="rId154" Type="http://schemas.openxmlformats.org/officeDocument/2006/relationships/hyperlink" Target="http://www.pdesas.org/Assessment/Assessment/AssessmentQuestions?standardIds=161968" TargetMode="External"/><Relationship Id="rId175" Type="http://schemas.openxmlformats.org/officeDocument/2006/relationships/hyperlink" Target="http://www.pdesas.org/Assessment/Assessment/AssessmentQuestions?standardIds=162057" TargetMode="External"/><Relationship Id="rId196" Type="http://schemas.openxmlformats.org/officeDocument/2006/relationships/hyperlink" Target="http://www.pdesas.org/Assessment/Assessment/AssessmentQuestions?standardIds=26126" TargetMode="External"/><Relationship Id="rId200" Type="http://schemas.openxmlformats.org/officeDocument/2006/relationships/hyperlink" Target="http://www.pdesas.org/Assessment/Assessment/AssessmentQuestions?standardIds=26155" TargetMode="External"/><Relationship Id="rId16" Type="http://schemas.openxmlformats.org/officeDocument/2006/relationships/hyperlink" Target="http://www.pdesas.org/Assessment/Assessment/AssessmentQuestions?standardIds=1600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35"/>
  <sheetViews>
    <sheetView tabSelected="1" topLeftCell="A40" zoomScale="125" zoomScaleNormal="125" zoomScalePageLayoutView="125" workbookViewId="0">
      <selection activeCell="C7" sqref="C7"/>
    </sheetView>
  </sheetViews>
  <sheetFormatPr defaultColWidth="8.85546875" defaultRowHeight="15"/>
  <cols>
    <col min="1" max="1" width="14" style="29" customWidth="1"/>
    <col min="2" max="2" width="14" style="29" hidden="1" customWidth="1"/>
    <col min="3" max="3" width="66.85546875" style="29" customWidth="1"/>
    <col min="4" max="12" width="5.85546875" style="29" customWidth="1"/>
    <col min="13" max="13" width="14.42578125" style="29" customWidth="1"/>
    <col min="14" max="14" width="15.42578125" style="29" customWidth="1"/>
    <col min="15" max="16384" width="8.85546875" style="29"/>
  </cols>
  <sheetData>
    <row r="1" spans="1:14" ht="33" customHeight="1">
      <c r="A1" s="107" t="s">
        <v>0</v>
      </c>
      <c r="B1" s="84"/>
      <c r="C1" s="109" t="s">
        <v>1</v>
      </c>
      <c r="D1" s="111" t="s">
        <v>2</v>
      </c>
      <c r="E1" s="112"/>
      <c r="F1" s="112"/>
      <c r="G1" s="112"/>
      <c r="H1" s="112"/>
      <c r="I1" s="112"/>
      <c r="J1" s="112"/>
      <c r="K1" s="112"/>
      <c r="L1" s="113"/>
      <c r="M1" s="114" t="s">
        <v>426</v>
      </c>
      <c r="N1" s="115"/>
    </row>
    <row r="2" spans="1:14" ht="50.25" customHeight="1">
      <c r="A2" s="108"/>
      <c r="B2" s="85"/>
      <c r="C2" s="110"/>
      <c r="D2" s="30" t="s">
        <v>3</v>
      </c>
      <c r="E2" s="30">
        <v>1</v>
      </c>
      <c r="F2" s="30">
        <v>2</v>
      </c>
      <c r="G2" s="30">
        <v>3</v>
      </c>
      <c r="H2" s="30">
        <v>4</v>
      </c>
      <c r="I2" s="30">
        <v>5</v>
      </c>
      <c r="J2" s="30">
        <v>6</v>
      </c>
      <c r="K2" s="30">
        <v>7</v>
      </c>
      <c r="L2" s="31">
        <v>8</v>
      </c>
      <c r="M2" s="1" t="s">
        <v>301</v>
      </c>
      <c r="N2" s="2" t="s">
        <v>302</v>
      </c>
    </row>
    <row r="3" spans="1:14" ht="65.099999999999994" customHeight="1">
      <c r="A3" s="99" t="s">
        <v>4</v>
      </c>
      <c r="B3" s="100"/>
      <c r="C3" s="101"/>
      <c r="D3" s="101"/>
      <c r="E3" s="101"/>
      <c r="F3" s="101"/>
      <c r="G3" s="101"/>
      <c r="H3" s="101"/>
      <c r="I3" s="101"/>
      <c r="J3" s="101"/>
      <c r="K3" s="101"/>
      <c r="L3" s="101"/>
      <c r="M3" s="101"/>
      <c r="N3" s="102"/>
    </row>
    <row r="4" spans="1:14" ht="33.75" customHeight="1">
      <c r="A4" s="95" t="s">
        <v>5</v>
      </c>
      <c r="B4" s="32" t="s">
        <v>5</v>
      </c>
      <c r="C4" s="33" t="s">
        <v>6</v>
      </c>
      <c r="D4" s="34"/>
      <c r="E4" s="35"/>
      <c r="F4" s="35"/>
      <c r="G4" s="35"/>
      <c r="H4" s="35"/>
      <c r="I4" s="35"/>
      <c r="J4" s="35"/>
      <c r="K4" s="35"/>
      <c r="L4" s="36"/>
      <c r="M4" s="37"/>
      <c r="N4" s="38"/>
    </row>
    <row r="5" spans="1:14" ht="33.75" customHeight="1">
      <c r="A5" s="95" t="s">
        <v>7</v>
      </c>
      <c r="B5" s="32" t="s">
        <v>7</v>
      </c>
      <c r="C5" s="33" t="s">
        <v>8</v>
      </c>
      <c r="D5" s="39"/>
      <c r="E5" s="34"/>
      <c r="F5" s="35"/>
      <c r="G5" s="35"/>
      <c r="H5" s="35"/>
      <c r="I5" s="35"/>
      <c r="J5" s="35"/>
      <c r="K5" s="35"/>
      <c r="L5" s="36"/>
      <c r="M5" s="37"/>
      <c r="N5" s="38"/>
    </row>
    <row r="6" spans="1:14" ht="33.75" customHeight="1">
      <c r="A6" s="95" t="s">
        <v>9</v>
      </c>
      <c r="B6" s="32" t="s">
        <v>9</v>
      </c>
      <c r="C6" s="33" t="s">
        <v>10</v>
      </c>
      <c r="D6" s="35"/>
      <c r="E6" s="39"/>
      <c r="F6" s="34"/>
      <c r="G6" s="35"/>
      <c r="H6" s="35"/>
      <c r="I6" s="35"/>
      <c r="J6" s="35"/>
      <c r="K6" s="35"/>
      <c r="L6" s="36"/>
      <c r="M6" s="37"/>
      <c r="N6" s="38"/>
    </row>
    <row r="7" spans="1:14" ht="45">
      <c r="A7" s="95" t="s">
        <v>11</v>
      </c>
      <c r="B7" s="40" t="s">
        <v>11</v>
      </c>
      <c r="C7" s="33" t="s">
        <v>12</v>
      </c>
      <c r="D7" s="41"/>
      <c r="E7" s="42"/>
      <c r="F7" s="39"/>
      <c r="G7" s="34"/>
      <c r="H7" s="43"/>
      <c r="I7" s="43"/>
      <c r="J7" s="43"/>
      <c r="K7" s="43"/>
      <c r="L7" s="36"/>
      <c r="M7" s="37"/>
      <c r="N7" s="36"/>
    </row>
    <row r="8" spans="1:14" ht="45">
      <c r="A8" s="90" t="str">
        <f t="shared" ref="A8:A66" si="0">HYPERLINK(CONCATENATE("http://www.pdesas.org/Gateway/LessonPLans/?eligibleContent=",B8),B8)</f>
        <v>E04.C.1.1.1</v>
      </c>
      <c r="B8" s="40" t="s">
        <v>13</v>
      </c>
      <c r="C8" s="33" t="s">
        <v>14</v>
      </c>
      <c r="D8" s="42"/>
      <c r="E8" s="44"/>
      <c r="F8" s="43"/>
      <c r="G8" s="39"/>
      <c r="H8" s="34"/>
      <c r="I8" s="43"/>
      <c r="J8" s="43"/>
      <c r="K8" s="43"/>
      <c r="L8" s="36"/>
      <c r="M8" s="37"/>
      <c r="N8" s="36"/>
    </row>
    <row r="9" spans="1:14" ht="45">
      <c r="A9" s="95" t="s">
        <v>15</v>
      </c>
      <c r="B9" s="40" t="s">
        <v>15</v>
      </c>
      <c r="C9" s="33" t="s">
        <v>16</v>
      </c>
      <c r="D9" s="42"/>
      <c r="E9" s="42"/>
      <c r="F9" s="44"/>
      <c r="G9" s="39"/>
      <c r="H9" s="43"/>
      <c r="I9" s="45" t="s">
        <v>17</v>
      </c>
      <c r="J9" s="43"/>
      <c r="K9" s="43"/>
      <c r="L9" s="36"/>
      <c r="M9" s="37"/>
      <c r="N9" s="36"/>
    </row>
    <row r="10" spans="1:14" ht="33.75">
      <c r="A10" s="90" t="str">
        <f t="shared" si="0"/>
        <v>E06.C.1.1.1</v>
      </c>
      <c r="B10" s="40" t="s">
        <v>18</v>
      </c>
      <c r="C10" s="33" t="s">
        <v>19</v>
      </c>
      <c r="D10" s="42"/>
      <c r="E10" s="42"/>
      <c r="F10" s="43"/>
      <c r="G10" s="44"/>
      <c r="H10" s="43"/>
      <c r="I10" s="39"/>
      <c r="J10" s="34"/>
      <c r="K10" s="43"/>
      <c r="L10" s="36"/>
      <c r="M10" s="37"/>
      <c r="N10" s="36"/>
    </row>
    <row r="11" spans="1:14" ht="45">
      <c r="A11" s="95" t="s">
        <v>20</v>
      </c>
      <c r="B11" s="40" t="s">
        <v>20</v>
      </c>
      <c r="C11" s="33" t="s">
        <v>21</v>
      </c>
      <c r="D11" s="43"/>
      <c r="E11" s="43"/>
      <c r="F11" s="43"/>
      <c r="G11" s="43"/>
      <c r="H11" s="43"/>
      <c r="I11" s="43"/>
      <c r="J11" s="39"/>
      <c r="K11" s="45" t="s">
        <v>17</v>
      </c>
      <c r="L11" s="36"/>
      <c r="M11" s="37"/>
      <c r="N11" s="36"/>
    </row>
    <row r="12" spans="1:14" ht="45">
      <c r="A12" s="95" t="s">
        <v>22</v>
      </c>
      <c r="B12" s="40" t="s">
        <v>22</v>
      </c>
      <c r="C12" s="33" t="s">
        <v>23</v>
      </c>
      <c r="D12" s="43"/>
      <c r="E12" s="43"/>
      <c r="F12" s="43"/>
      <c r="G12" s="43"/>
      <c r="H12" s="43"/>
      <c r="I12" s="44"/>
      <c r="J12" s="43"/>
      <c r="K12" s="39"/>
      <c r="L12" s="34"/>
      <c r="M12" s="37"/>
      <c r="N12" s="36"/>
    </row>
    <row r="13" spans="1:14" ht="75">
      <c r="A13" s="90" t="str">
        <f t="shared" si="0"/>
        <v>C.A.1.1.1</v>
      </c>
      <c r="B13" s="40" t="s">
        <v>24</v>
      </c>
      <c r="C13" s="46" t="s">
        <v>25</v>
      </c>
      <c r="D13" s="43"/>
      <c r="E13" s="43"/>
      <c r="F13" s="43"/>
      <c r="G13" s="43"/>
      <c r="H13" s="43"/>
      <c r="I13" s="43"/>
      <c r="J13" s="44"/>
      <c r="K13" s="43"/>
      <c r="L13" s="39"/>
      <c r="M13" s="37"/>
      <c r="N13" s="47" t="s">
        <v>17</v>
      </c>
    </row>
    <row r="14" spans="1:14" ht="60">
      <c r="A14" s="90" t="str">
        <f t="shared" si="0"/>
        <v>C.A.1.1.3</v>
      </c>
      <c r="B14" s="40" t="s">
        <v>26</v>
      </c>
      <c r="C14" s="46" t="s">
        <v>27</v>
      </c>
      <c r="D14" s="43"/>
      <c r="E14" s="42"/>
      <c r="F14" s="42"/>
      <c r="G14" s="41"/>
      <c r="H14" s="43"/>
      <c r="I14" s="43"/>
      <c r="J14" s="43"/>
      <c r="K14" s="44"/>
      <c r="L14" s="39"/>
      <c r="M14" s="37"/>
      <c r="N14" s="47" t="s">
        <v>17</v>
      </c>
    </row>
    <row r="15" spans="1:14" ht="33.75">
      <c r="A15" s="90" t="str">
        <f t="shared" si="0"/>
        <v>CC.1.4.1.J</v>
      </c>
      <c r="B15" s="32" t="s">
        <v>28</v>
      </c>
      <c r="C15" s="33" t="s">
        <v>29</v>
      </c>
      <c r="D15" s="43"/>
      <c r="E15" s="39"/>
      <c r="F15" s="48"/>
      <c r="G15" s="41"/>
      <c r="H15" s="43"/>
      <c r="I15" s="43"/>
      <c r="J15" s="43"/>
      <c r="K15" s="44"/>
      <c r="L15" s="49"/>
      <c r="M15" s="89"/>
      <c r="N15" s="36"/>
    </row>
    <row r="16" spans="1:14" ht="33.75">
      <c r="A16" s="90" t="str">
        <f t="shared" si="0"/>
        <v>CC.1.4.2.J</v>
      </c>
      <c r="B16" s="32" t="s">
        <v>30</v>
      </c>
      <c r="C16" s="33" t="s">
        <v>31</v>
      </c>
      <c r="D16" s="43"/>
      <c r="E16" s="39"/>
      <c r="F16" s="48"/>
      <c r="G16" s="41"/>
      <c r="H16" s="43"/>
      <c r="I16" s="43"/>
      <c r="J16" s="43"/>
      <c r="K16" s="44"/>
      <c r="L16" s="49"/>
      <c r="M16" s="89"/>
      <c r="N16" s="36"/>
    </row>
    <row r="17" spans="1:14" ht="33.75">
      <c r="A17" s="95" t="s">
        <v>32</v>
      </c>
      <c r="B17" s="40" t="s">
        <v>32</v>
      </c>
      <c r="C17" s="50" t="s">
        <v>33</v>
      </c>
      <c r="D17" s="43"/>
      <c r="E17" s="39"/>
      <c r="F17" s="42"/>
      <c r="G17" s="48"/>
      <c r="H17" s="43"/>
      <c r="I17" s="43"/>
      <c r="J17" s="43"/>
      <c r="K17" s="44"/>
      <c r="L17" s="49"/>
      <c r="M17" s="37"/>
      <c r="N17" s="51"/>
    </row>
    <row r="18" spans="1:14" ht="33.75">
      <c r="A18" s="90" t="str">
        <f t="shared" si="0"/>
        <v>E03.C.1.2.4</v>
      </c>
      <c r="B18" s="40" t="s">
        <v>34</v>
      </c>
      <c r="C18" s="50" t="s">
        <v>33</v>
      </c>
      <c r="D18" s="43"/>
      <c r="E18" s="39"/>
      <c r="F18" s="42"/>
      <c r="G18" s="48"/>
      <c r="H18" s="43"/>
      <c r="I18" s="43"/>
      <c r="J18" s="43"/>
      <c r="K18" s="44"/>
      <c r="L18" s="49"/>
      <c r="M18" s="37"/>
      <c r="N18" s="51"/>
    </row>
    <row r="19" spans="1:14" ht="33.75">
      <c r="A19" s="90" t="str">
        <f t="shared" si="0"/>
        <v>E04.C.1.1.4</v>
      </c>
      <c r="B19" s="40" t="s">
        <v>35</v>
      </c>
      <c r="C19" s="33" t="s">
        <v>36</v>
      </c>
      <c r="D19" s="43"/>
      <c r="E19" s="43"/>
      <c r="F19" s="39"/>
      <c r="G19" s="43"/>
      <c r="H19" s="34"/>
      <c r="I19" s="43"/>
      <c r="J19" s="41"/>
      <c r="K19" s="43"/>
      <c r="L19" s="36"/>
      <c r="M19" s="37"/>
      <c r="N19" s="36"/>
    </row>
    <row r="20" spans="1:14" ht="33.75">
      <c r="A20" s="95" t="s">
        <v>37</v>
      </c>
      <c r="B20" s="40" t="s">
        <v>37</v>
      </c>
      <c r="C20" s="33" t="s">
        <v>38</v>
      </c>
      <c r="D20" s="43"/>
      <c r="E20" s="43"/>
      <c r="F20" s="39"/>
      <c r="G20" s="43"/>
      <c r="H20" s="43"/>
      <c r="I20" s="45" t="s">
        <v>17</v>
      </c>
      <c r="J20" s="43"/>
      <c r="K20" s="43"/>
      <c r="L20" s="36"/>
      <c r="M20" s="37"/>
      <c r="N20" s="52"/>
    </row>
    <row r="21" spans="1:14" ht="33.75">
      <c r="A21" s="90" t="str">
        <f t="shared" si="0"/>
        <v>E06.C.1.1.5</v>
      </c>
      <c r="B21" s="40" t="s">
        <v>39</v>
      </c>
      <c r="C21" s="33" t="s">
        <v>40</v>
      </c>
      <c r="D21" s="43"/>
      <c r="E21" s="43"/>
      <c r="F21" s="43"/>
      <c r="G21" s="53"/>
      <c r="H21" s="43"/>
      <c r="I21" s="39"/>
      <c r="J21" s="34"/>
      <c r="K21" s="54"/>
      <c r="L21" s="36"/>
      <c r="M21" s="37"/>
      <c r="N21" s="51"/>
    </row>
    <row r="22" spans="1:14" ht="33.75">
      <c r="A22" s="95" t="s">
        <v>41</v>
      </c>
      <c r="B22" s="40" t="s">
        <v>41</v>
      </c>
      <c r="C22" s="33" t="s">
        <v>40</v>
      </c>
      <c r="D22" s="44"/>
      <c r="E22" s="43"/>
      <c r="F22" s="43"/>
      <c r="G22" s="41"/>
      <c r="H22" s="41"/>
      <c r="I22" s="39"/>
      <c r="J22" s="43"/>
      <c r="K22" s="45" t="s">
        <v>17</v>
      </c>
      <c r="L22" s="36"/>
      <c r="M22" s="37"/>
      <c r="N22" s="36"/>
    </row>
    <row r="23" spans="1:14" ht="33.75">
      <c r="A23" s="95" t="s">
        <v>42</v>
      </c>
      <c r="B23" s="40" t="s">
        <v>42</v>
      </c>
      <c r="C23" s="33" t="s">
        <v>40</v>
      </c>
      <c r="D23" s="43"/>
      <c r="E23" s="44"/>
      <c r="F23" s="43"/>
      <c r="G23" s="41"/>
      <c r="H23" s="41"/>
      <c r="I23" s="39"/>
      <c r="J23" s="43"/>
      <c r="K23" s="43"/>
      <c r="L23" s="34"/>
      <c r="M23" s="37"/>
      <c r="N23" s="36"/>
    </row>
    <row r="24" spans="1:14" ht="50.25" customHeight="1">
      <c r="A24" s="99" t="s">
        <v>43</v>
      </c>
      <c r="B24" s="100"/>
      <c r="C24" s="101"/>
      <c r="D24" s="101"/>
      <c r="E24" s="101"/>
      <c r="F24" s="101"/>
      <c r="G24" s="101"/>
      <c r="H24" s="101"/>
      <c r="I24" s="101"/>
      <c r="J24" s="101"/>
      <c r="K24" s="101"/>
      <c r="L24" s="101"/>
      <c r="M24" s="101"/>
      <c r="N24" s="102"/>
    </row>
    <row r="25" spans="1:14" ht="33.75" customHeight="1">
      <c r="A25" s="95" t="s">
        <v>44</v>
      </c>
      <c r="B25" s="32" t="s">
        <v>44</v>
      </c>
      <c r="C25" s="33" t="s">
        <v>45</v>
      </c>
      <c r="D25" s="39"/>
      <c r="E25" s="34"/>
      <c r="F25" s="35"/>
      <c r="G25" s="35"/>
      <c r="H25" s="35"/>
      <c r="I25" s="35"/>
      <c r="J25" s="35"/>
      <c r="K25" s="35"/>
      <c r="L25" s="36"/>
      <c r="M25" s="37"/>
      <c r="N25" s="38"/>
    </row>
    <row r="26" spans="1:14" ht="33.75" customHeight="1">
      <c r="A26" s="95" t="s">
        <v>46</v>
      </c>
      <c r="B26" s="55" t="s">
        <v>46</v>
      </c>
      <c r="C26" s="33" t="s">
        <v>47</v>
      </c>
      <c r="D26" s="35"/>
      <c r="E26" s="39"/>
      <c r="F26" s="34"/>
      <c r="G26" s="35"/>
      <c r="H26" s="35"/>
      <c r="I26" s="35"/>
      <c r="J26" s="35"/>
      <c r="K26" s="35"/>
      <c r="L26" s="36"/>
      <c r="M26" s="37"/>
      <c r="N26" s="38"/>
    </row>
    <row r="27" spans="1:14" ht="33.75">
      <c r="A27" s="90" t="str">
        <f t="shared" si="0"/>
        <v>E03.C.1.2.1</v>
      </c>
      <c r="B27" s="40" t="s">
        <v>48</v>
      </c>
      <c r="C27" s="33" t="s">
        <v>49</v>
      </c>
      <c r="D27" s="44"/>
      <c r="E27" s="43"/>
      <c r="F27" s="39"/>
      <c r="G27" s="45" t="s">
        <v>17</v>
      </c>
      <c r="H27" s="43"/>
      <c r="I27" s="41"/>
      <c r="J27" s="42"/>
      <c r="K27" s="54"/>
      <c r="L27" s="36"/>
      <c r="M27" s="37"/>
      <c r="N27" s="36"/>
    </row>
    <row r="28" spans="1:14" ht="45">
      <c r="A28" s="90" t="str">
        <f t="shared" si="0"/>
        <v>E04.C.1.2.1</v>
      </c>
      <c r="B28" s="40" t="s">
        <v>50</v>
      </c>
      <c r="C28" s="33" t="s">
        <v>51</v>
      </c>
      <c r="D28" s="43"/>
      <c r="E28" s="43"/>
      <c r="F28" s="43"/>
      <c r="G28" s="39"/>
      <c r="H28" s="34"/>
      <c r="I28" s="41"/>
      <c r="J28" s="42"/>
      <c r="K28" s="54"/>
      <c r="L28" s="36"/>
      <c r="M28" s="37"/>
      <c r="N28" s="36"/>
    </row>
    <row r="29" spans="1:14" ht="45">
      <c r="A29" s="95" t="s">
        <v>52</v>
      </c>
      <c r="B29" s="40" t="s">
        <v>52</v>
      </c>
      <c r="C29" s="33" t="s">
        <v>53</v>
      </c>
      <c r="D29" s="43"/>
      <c r="E29" s="43"/>
      <c r="F29" s="44"/>
      <c r="G29" s="39"/>
      <c r="H29" s="43"/>
      <c r="I29" s="34"/>
      <c r="J29" s="42"/>
      <c r="K29" s="54"/>
      <c r="L29" s="36"/>
      <c r="M29" s="37"/>
      <c r="N29" s="36"/>
    </row>
    <row r="30" spans="1:14" ht="48" customHeight="1">
      <c r="A30" s="95" t="s">
        <v>54</v>
      </c>
      <c r="B30" s="40" t="s">
        <v>54</v>
      </c>
      <c r="C30" s="33" t="s">
        <v>55</v>
      </c>
      <c r="D30" s="43"/>
      <c r="E30" s="43"/>
      <c r="F30" s="43"/>
      <c r="G30" s="44"/>
      <c r="H30" s="39"/>
      <c r="I30" s="41"/>
      <c r="J30" s="45" t="s">
        <v>17</v>
      </c>
      <c r="K30" s="54"/>
      <c r="L30" s="36"/>
      <c r="M30" s="37"/>
      <c r="N30" s="36"/>
    </row>
    <row r="31" spans="1:14" ht="60">
      <c r="A31" s="90" t="str">
        <f t="shared" si="0"/>
        <v>E07.C.1.2.1</v>
      </c>
      <c r="B31" s="40" t="s">
        <v>56</v>
      </c>
      <c r="C31" s="33" t="s">
        <v>57</v>
      </c>
      <c r="D31" s="43"/>
      <c r="E31" s="43"/>
      <c r="F31" s="43"/>
      <c r="G31" s="43"/>
      <c r="H31" s="43"/>
      <c r="I31" s="39"/>
      <c r="J31" s="43"/>
      <c r="K31" s="34"/>
      <c r="L31" s="36"/>
      <c r="M31" s="37"/>
      <c r="N31" s="36"/>
    </row>
    <row r="32" spans="1:14" ht="60">
      <c r="A32" s="90" t="str">
        <f t="shared" si="0"/>
        <v>E08.C.1.2.1</v>
      </c>
      <c r="B32" s="40" t="s">
        <v>58</v>
      </c>
      <c r="C32" s="33" t="s">
        <v>57</v>
      </c>
      <c r="D32" s="43"/>
      <c r="E32" s="43"/>
      <c r="F32" s="43"/>
      <c r="G32" s="43"/>
      <c r="H32" s="43"/>
      <c r="I32" s="39"/>
      <c r="J32" s="43"/>
      <c r="K32" s="42"/>
      <c r="L32" s="45" t="s">
        <v>17</v>
      </c>
      <c r="M32" s="37"/>
      <c r="N32" s="36"/>
    </row>
    <row r="33" spans="1:14" ht="60">
      <c r="A33" s="90" t="str">
        <f t="shared" si="0"/>
        <v>C.IE.1.1.1</v>
      </c>
      <c r="B33" s="40" t="s">
        <v>59</v>
      </c>
      <c r="C33" s="46" t="s">
        <v>60</v>
      </c>
      <c r="D33" s="43"/>
      <c r="E33" s="43"/>
      <c r="F33" s="43"/>
      <c r="G33" s="43"/>
      <c r="H33" s="43"/>
      <c r="I33" s="43"/>
      <c r="J33" s="39"/>
      <c r="K33" s="41"/>
      <c r="L33" s="36"/>
      <c r="M33" s="45" t="s">
        <v>17</v>
      </c>
      <c r="N33" s="36"/>
    </row>
    <row r="34" spans="1:14" ht="75">
      <c r="A34" s="90" t="str">
        <f t="shared" si="0"/>
        <v>C.IE.1.1.3</v>
      </c>
      <c r="B34" s="40" t="s">
        <v>61</v>
      </c>
      <c r="C34" s="46" t="s">
        <v>62</v>
      </c>
      <c r="D34" s="43"/>
      <c r="E34" s="43"/>
      <c r="F34" s="43"/>
      <c r="G34" s="43"/>
      <c r="H34" s="43"/>
      <c r="I34" s="41"/>
      <c r="J34" s="39"/>
      <c r="K34" s="44"/>
      <c r="L34" s="36"/>
      <c r="M34" s="45" t="s">
        <v>17</v>
      </c>
      <c r="N34" s="36"/>
    </row>
    <row r="35" spans="1:14" ht="33.75">
      <c r="A35" s="90" t="str">
        <f t="shared" si="0"/>
        <v>CC.1.4.1.D</v>
      </c>
      <c r="B35" s="32" t="s">
        <v>63</v>
      </c>
      <c r="C35" s="33" t="s">
        <v>64</v>
      </c>
      <c r="D35" s="39"/>
      <c r="E35" s="34"/>
      <c r="F35" s="43"/>
      <c r="G35" s="43"/>
      <c r="H35" s="43"/>
      <c r="I35" s="41"/>
      <c r="J35" s="43"/>
      <c r="K35" s="44"/>
      <c r="L35" s="36"/>
      <c r="M35" s="37"/>
      <c r="N35" s="36"/>
    </row>
    <row r="36" spans="1:14" ht="33.75">
      <c r="A36" s="95" t="s">
        <v>65</v>
      </c>
      <c r="B36" s="32" t="s">
        <v>65</v>
      </c>
      <c r="C36" s="33" t="s">
        <v>66</v>
      </c>
      <c r="D36" s="43"/>
      <c r="E36" s="39"/>
      <c r="F36" s="34"/>
      <c r="G36" s="43"/>
      <c r="H36" s="43"/>
      <c r="I36" s="41"/>
      <c r="J36" s="43"/>
      <c r="K36" s="44"/>
      <c r="L36" s="36"/>
      <c r="M36" s="37"/>
      <c r="N36" s="36"/>
    </row>
    <row r="37" spans="1:14" ht="33.75">
      <c r="A37" s="90" t="str">
        <f t="shared" si="0"/>
        <v>E04.C.1.2.5</v>
      </c>
      <c r="B37" s="40" t="s">
        <v>67</v>
      </c>
      <c r="C37" s="33" t="s">
        <v>68</v>
      </c>
      <c r="D37" s="43"/>
      <c r="E37" s="39"/>
      <c r="F37" s="43"/>
      <c r="G37" s="43"/>
      <c r="H37" s="34"/>
      <c r="I37" s="41"/>
      <c r="J37" s="43"/>
      <c r="K37" s="43"/>
      <c r="L37" s="36"/>
      <c r="M37" s="37"/>
      <c r="N37" s="36"/>
    </row>
    <row r="38" spans="1:14" ht="33.75">
      <c r="A38" s="95" t="s">
        <v>69</v>
      </c>
      <c r="B38" s="40" t="s">
        <v>69</v>
      </c>
      <c r="C38" s="33" t="s">
        <v>70</v>
      </c>
      <c r="D38" s="43"/>
      <c r="E38" s="39"/>
      <c r="F38" s="43"/>
      <c r="G38" s="56"/>
      <c r="H38" s="56"/>
      <c r="I38" s="34"/>
      <c r="J38" s="54"/>
      <c r="K38" s="53"/>
      <c r="L38" s="36"/>
      <c r="M38" s="37"/>
      <c r="N38" s="36"/>
    </row>
    <row r="39" spans="1:14" ht="50.25" customHeight="1">
      <c r="A39" s="95" t="s">
        <v>71</v>
      </c>
      <c r="B39" s="40" t="s">
        <v>71</v>
      </c>
      <c r="C39" s="33" t="s">
        <v>72</v>
      </c>
      <c r="D39" s="43"/>
      <c r="E39" s="39"/>
      <c r="F39" s="42"/>
      <c r="G39" s="43"/>
      <c r="H39" s="53"/>
      <c r="I39" s="53"/>
      <c r="J39" s="45" t="s">
        <v>17</v>
      </c>
      <c r="K39" s="53"/>
      <c r="L39" s="36"/>
      <c r="M39" s="37"/>
      <c r="N39" s="51"/>
    </row>
    <row r="40" spans="1:14" ht="33.75">
      <c r="A40" s="95" t="s">
        <v>73</v>
      </c>
      <c r="B40" s="40" t="s">
        <v>73</v>
      </c>
      <c r="C40" s="33" t="s">
        <v>74</v>
      </c>
      <c r="D40" s="43"/>
      <c r="E40" s="39"/>
      <c r="F40" s="43"/>
      <c r="G40" s="43"/>
      <c r="H40" s="43"/>
      <c r="I40" s="43"/>
      <c r="J40" s="41"/>
      <c r="K40" s="34"/>
      <c r="L40" s="36"/>
      <c r="M40" s="37"/>
      <c r="N40" s="36"/>
    </row>
    <row r="41" spans="1:14" ht="33.75">
      <c r="A41" s="90" t="str">
        <f t="shared" si="0"/>
        <v>E08.C.1.2.6</v>
      </c>
      <c r="B41" s="40" t="s">
        <v>75</v>
      </c>
      <c r="C41" s="33" t="s">
        <v>74</v>
      </c>
      <c r="D41" s="43"/>
      <c r="E41" s="39"/>
      <c r="F41" s="43"/>
      <c r="G41" s="43"/>
      <c r="H41" s="43"/>
      <c r="I41" s="43"/>
      <c r="J41" s="41"/>
      <c r="K41" s="43"/>
      <c r="L41" s="45" t="s">
        <v>17</v>
      </c>
      <c r="M41" s="37"/>
      <c r="N41" s="36"/>
    </row>
    <row r="42" spans="1:14" ht="50.25" customHeight="1">
      <c r="A42" s="99" t="s">
        <v>76</v>
      </c>
      <c r="B42" s="100"/>
      <c r="C42" s="101"/>
      <c r="D42" s="101"/>
      <c r="E42" s="101"/>
      <c r="F42" s="101"/>
      <c r="G42" s="101"/>
      <c r="H42" s="101"/>
      <c r="I42" s="101"/>
      <c r="J42" s="101"/>
      <c r="K42" s="101"/>
      <c r="L42" s="101"/>
      <c r="M42" s="101"/>
      <c r="N42" s="102"/>
    </row>
    <row r="43" spans="1:14" ht="33.75" customHeight="1">
      <c r="A43" s="95" t="s">
        <v>77</v>
      </c>
      <c r="B43" s="57" t="s">
        <v>77</v>
      </c>
      <c r="C43" s="33" t="s">
        <v>78</v>
      </c>
      <c r="D43" s="34"/>
      <c r="E43" s="35"/>
      <c r="F43" s="35"/>
      <c r="G43" s="35"/>
      <c r="H43" s="35"/>
      <c r="I43" s="35"/>
      <c r="J43" s="35"/>
      <c r="K43" s="35"/>
      <c r="L43" s="36"/>
      <c r="M43" s="37"/>
      <c r="N43" s="38"/>
    </row>
    <row r="44" spans="1:14" ht="33.75" customHeight="1">
      <c r="A44" s="95" t="s">
        <v>79</v>
      </c>
      <c r="B44" s="32" t="s">
        <v>79</v>
      </c>
      <c r="C44" s="33" t="s">
        <v>80</v>
      </c>
      <c r="D44" s="39"/>
      <c r="E44" s="45" t="s">
        <v>17</v>
      </c>
      <c r="F44" s="35"/>
      <c r="G44" s="35"/>
      <c r="H44" s="35"/>
      <c r="I44" s="35"/>
      <c r="J44" s="35"/>
      <c r="K44" s="35"/>
      <c r="L44" s="36"/>
      <c r="M44" s="37"/>
      <c r="N44" s="38"/>
    </row>
    <row r="45" spans="1:14" ht="33.75" customHeight="1">
      <c r="A45" s="95" t="s">
        <v>81</v>
      </c>
      <c r="B45" s="32" t="s">
        <v>81</v>
      </c>
      <c r="C45" s="33" t="s">
        <v>82</v>
      </c>
      <c r="D45" s="35"/>
      <c r="E45" s="39"/>
      <c r="F45" s="34"/>
      <c r="G45" s="35"/>
      <c r="H45" s="35"/>
      <c r="I45" s="35"/>
      <c r="J45" s="35"/>
      <c r="K45" s="35"/>
      <c r="L45" s="36"/>
      <c r="M45" s="37"/>
      <c r="N45" s="38"/>
    </row>
    <row r="46" spans="1:14" ht="45">
      <c r="A46" s="95" t="s">
        <v>83</v>
      </c>
      <c r="B46" s="40" t="s">
        <v>83</v>
      </c>
      <c r="C46" s="33" t="s">
        <v>84</v>
      </c>
      <c r="D46" s="43"/>
      <c r="E46" s="43"/>
      <c r="F46" s="39"/>
      <c r="G46" s="34"/>
      <c r="H46" s="43"/>
      <c r="I46" s="43"/>
      <c r="J46" s="43"/>
      <c r="K46" s="41"/>
      <c r="L46" s="36"/>
      <c r="M46" s="37"/>
      <c r="N46" s="36"/>
    </row>
    <row r="47" spans="1:14" ht="45">
      <c r="A47" s="90" t="str">
        <f t="shared" si="0"/>
        <v>E04.C.1.3.1</v>
      </c>
      <c r="B47" s="40" t="s">
        <v>85</v>
      </c>
      <c r="C47" s="33" t="s">
        <v>86</v>
      </c>
      <c r="D47" s="43"/>
      <c r="E47" s="44"/>
      <c r="F47" s="43"/>
      <c r="G47" s="39"/>
      <c r="H47" s="34"/>
      <c r="I47" s="43"/>
      <c r="J47" s="43"/>
      <c r="K47" s="41"/>
      <c r="L47" s="36"/>
      <c r="M47" s="37"/>
      <c r="N47" s="36"/>
    </row>
    <row r="48" spans="1:14" ht="45">
      <c r="A48" s="95" t="s">
        <v>87</v>
      </c>
      <c r="B48" s="40" t="s">
        <v>87</v>
      </c>
      <c r="C48" s="33" t="s">
        <v>88</v>
      </c>
      <c r="D48" s="43"/>
      <c r="E48" s="43"/>
      <c r="F48" s="44"/>
      <c r="G48" s="39"/>
      <c r="H48" s="43"/>
      <c r="I48" s="34"/>
      <c r="J48" s="43"/>
      <c r="K48" s="41"/>
      <c r="L48" s="36"/>
      <c r="M48" s="37"/>
      <c r="N48" s="36"/>
    </row>
    <row r="49" spans="1:14" ht="60">
      <c r="A49" s="95" t="s">
        <v>89</v>
      </c>
      <c r="B49" s="40" t="s">
        <v>89</v>
      </c>
      <c r="C49" s="33" t="s">
        <v>90</v>
      </c>
      <c r="D49" s="43"/>
      <c r="E49" s="43"/>
      <c r="F49" s="43"/>
      <c r="G49" s="39"/>
      <c r="H49" s="43"/>
      <c r="I49" s="43"/>
      <c r="J49" s="45" t="s">
        <v>17</v>
      </c>
      <c r="K49" s="41"/>
      <c r="L49" s="36"/>
      <c r="M49" s="37"/>
      <c r="N49" s="36"/>
    </row>
    <row r="50" spans="1:14" ht="60">
      <c r="A50" s="95" t="s">
        <v>91</v>
      </c>
      <c r="B50" s="40" t="s">
        <v>91</v>
      </c>
      <c r="C50" s="33" t="s">
        <v>90</v>
      </c>
      <c r="D50" s="43"/>
      <c r="E50" s="43"/>
      <c r="F50" s="43"/>
      <c r="G50" s="39"/>
      <c r="H50" s="44"/>
      <c r="I50" s="43"/>
      <c r="J50" s="43"/>
      <c r="K50" s="45" t="s">
        <v>17</v>
      </c>
      <c r="L50" s="36"/>
      <c r="M50" s="37"/>
      <c r="N50" s="36"/>
    </row>
    <row r="51" spans="1:14" ht="60">
      <c r="A51" s="95" t="s">
        <v>92</v>
      </c>
      <c r="B51" s="40" t="s">
        <v>92</v>
      </c>
      <c r="C51" s="33" t="s">
        <v>93</v>
      </c>
      <c r="D51" s="42"/>
      <c r="E51" s="42"/>
      <c r="F51" s="42"/>
      <c r="G51" s="39"/>
      <c r="H51" s="43"/>
      <c r="I51" s="43"/>
      <c r="J51" s="43"/>
      <c r="K51" s="43"/>
      <c r="L51" s="34"/>
      <c r="M51" s="37"/>
      <c r="N51" s="36"/>
    </row>
    <row r="52" spans="1:14" ht="45">
      <c r="A52" s="90" t="str">
        <f t="shared" si="0"/>
        <v>CC.1.4.K.P</v>
      </c>
      <c r="B52" s="32" t="s">
        <v>94</v>
      </c>
      <c r="C52" s="33" t="s">
        <v>95</v>
      </c>
      <c r="D52" s="34"/>
      <c r="E52" s="42"/>
      <c r="F52" s="42"/>
      <c r="G52" s="54"/>
      <c r="H52" s="43"/>
      <c r="I52" s="44"/>
      <c r="J52" s="43"/>
      <c r="K52" s="43"/>
      <c r="L52" s="43"/>
      <c r="M52" s="37"/>
      <c r="N52" s="36"/>
    </row>
    <row r="53" spans="1:14" ht="33.75">
      <c r="A53" s="90" t="str">
        <f t="shared" si="0"/>
        <v>CC.1.4.1.P</v>
      </c>
      <c r="B53" s="32" t="s">
        <v>96</v>
      </c>
      <c r="C53" s="33" t="s">
        <v>97</v>
      </c>
      <c r="D53" s="39"/>
      <c r="E53" s="45" t="s">
        <v>17</v>
      </c>
      <c r="F53" s="42"/>
      <c r="G53" s="54"/>
      <c r="H53" s="43"/>
      <c r="I53" s="44"/>
      <c r="J53" s="43"/>
      <c r="K53" s="43"/>
      <c r="L53" s="43"/>
      <c r="M53" s="37"/>
      <c r="N53" s="36"/>
    </row>
    <row r="54" spans="1:14" ht="33.75">
      <c r="A54" s="90" t="str">
        <f t="shared" si="0"/>
        <v>CC.1.4.2.P</v>
      </c>
      <c r="B54" s="32" t="s">
        <v>98</v>
      </c>
      <c r="C54" s="33" t="s">
        <v>99</v>
      </c>
      <c r="D54" s="42"/>
      <c r="E54" s="39"/>
      <c r="F54" s="34"/>
      <c r="G54" s="54"/>
      <c r="H54" s="43"/>
      <c r="I54" s="44"/>
      <c r="J54" s="43"/>
      <c r="K54" s="43"/>
      <c r="L54" s="43"/>
      <c r="M54" s="37"/>
      <c r="N54" s="36"/>
    </row>
    <row r="55" spans="1:14" ht="33.75">
      <c r="A55" s="95" t="s">
        <v>100</v>
      </c>
      <c r="B55" s="40" t="s">
        <v>100</v>
      </c>
      <c r="C55" s="33" t="s">
        <v>101</v>
      </c>
      <c r="D55" s="43"/>
      <c r="E55" s="39"/>
      <c r="F55" s="43"/>
      <c r="G55" s="34"/>
      <c r="H55" s="43"/>
      <c r="I55" s="43"/>
      <c r="J55" s="43"/>
      <c r="K55" s="41"/>
      <c r="L55" s="36"/>
      <c r="M55" s="37"/>
      <c r="N55" s="36"/>
    </row>
    <row r="56" spans="1:14" ht="33.75">
      <c r="A56" s="90" t="str">
        <f t="shared" si="0"/>
        <v>E04.C.1.3.5</v>
      </c>
      <c r="B56" s="40" t="s">
        <v>102</v>
      </c>
      <c r="C56" s="33" t="s">
        <v>103</v>
      </c>
      <c r="D56" s="43"/>
      <c r="E56" s="39"/>
      <c r="F56" s="42"/>
      <c r="G56" s="43"/>
      <c r="H56" s="45" t="s">
        <v>17</v>
      </c>
      <c r="I56" s="43"/>
      <c r="J56" s="43"/>
      <c r="K56" s="41"/>
      <c r="L56" s="36"/>
      <c r="M56" s="37"/>
      <c r="N56" s="36"/>
    </row>
    <row r="57" spans="1:14" ht="33.75">
      <c r="A57" s="95" t="s">
        <v>104</v>
      </c>
      <c r="B57" s="40" t="s">
        <v>104</v>
      </c>
      <c r="C57" s="33" t="s">
        <v>103</v>
      </c>
      <c r="D57" s="43"/>
      <c r="E57" s="39"/>
      <c r="F57" s="42"/>
      <c r="G57" s="43"/>
      <c r="H57" s="43"/>
      <c r="I57" s="34"/>
      <c r="J57" s="43"/>
      <c r="K57" s="41"/>
      <c r="L57" s="36"/>
      <c r="M57" s="37"/>
      <c r="N57" s="36"/>
    </row>
    <row r="58" spans="1:14" ht="33.75">
      <c r="A58" s="95" t="s">
        <v>105</v>
      </c>
      <c r="B58" s="40" t="s">
        <v>105</v>
      </c>
      <c r="C58" s="33" t="s">
        <v>103</v>
      </c>
      <c r="D58" s="43"/>
      <c r="E58" s="39"/>
      <c r="F58" s="43"/>
      <c r="G58" s="44"/>
      <c r="H58" s="43"/>
      <c r="I58" s="43"/>
      <c r="J58" s="45" t="s">
        <v>17</v>
      </c>
      <c r="K58" s="41"/>
      <c r="L58" s="36"/>
      <c r="M58" s="37"/>
      <c r="N58" s="36"/>
    </row>
    <row r="59" spans="1:14" ht="33.75">
      <c r="A59" s="95" t="s">
        <v>106</v>
      </c>
      <c r="B59" s="40" t="s">
        <v>106</v>
      </c>
      <c r="C59" s="33" t="s">
        <v>107</v>
      </c>
      <c r="D59" s="43"/>
      <c r="E59" s="43"/>
      <c r="F59" s="43"/>
      <c r="G59" s="43"/>
      <c r="H59" s="44"/>
      <c r="I59" s="43"/>
      <c r="J59" s="39"/>
      <c r="K59" s="45" t="s">
        <v>17</v>
      </c>
      <c r="L59" s="36"/>
      <c r="M59" s="37"/>
      <c r="N59" s="36"/>
    </row>
    <row r="60" spans="1:14" ht="33.75">
      <c r="A60" s="95" t="s">
        <v>108</v>
      </c>
      <c r="B60" s="40" t="s">
        <v>108</v>
      </c>
      <c r="C60" s="33" t="s">
        <v>107</v>
      </c>
      <c r="D60" s="43"/>
      <c r="E60" s="43"/>
      <c r="F60" s="43"/>
      <c r="G60" s="54"/>
      <c r="H60" s="43"/>
      <c r="I60" s="44"/>
      <c r="J60" s="39"/>
      <c r="K60" s="43"/>
      <c r="L60" s="34"/>
      <c r="M60" s="37"/>
      <c r="N60" s="36"/>
    </row>
    <row r="61" spans="1:14" ht="50.25" customHeight="1">
      <c r="A61" s="99" t="s">
        <v>109</v>
      </c>
      <c r="B61" s="100"/>
      <c r="C61" s="101"/>
      <c r="D61" s="101"/>
      <c r="E61" s="101"/>
      <c r="F61" s="101"/>
      <c r="G61" s="101"/>
      <c r="H61" s="101"/>
      <c r="I61" s="101"/>
      <c r="J61" s="101"/>
      <c r="K61" s="101"/>
      <c r="L61" s="101"/>
      <c r="M61" s="101"/>
      <c r="N61" s="102"/>
    </row>
    <row r="62" spans="1:14" ht="33.75" customHeight="1">
      <c r="A62" s="90" t="s">
        <v>110</v>
      </c>
      <c r="B62" s="32" t="s">
        <v>110</v>
      </c>
      <c r="C62" s="33" t="s">
        <v>111</v>
      </c>
      <c r="D62" s="34"/>
      <c r="E62" s="35"/>
      <c r="F62" s="35"/>
      <c r="G62" s="35"/>
      <c r="H62" s="35"/>
      <c r="I62" s="35"/>
      <c r="J62" s="35"/>
      <c r="K62" s="35"/>
      <c r="L62" s="36"/>
      <c r="M62" s="37"/>
      <c r="N62" s="38"/>
    </row>
    <row r="63" spans="1:14" ht="33.75" customHeight="1">
      <c r="A63" s="95" t="s">
        <v>112</v>
      </c>
      <c r="B63" s="32" t="s">
        <v>112</v>
      </c>
      <c r="C63" s="33" t="s">
        <v>113</v>
      </c>
      <c r="D63" s="39"/>
      <c r="E63" s="34"/>
      <c r="F63" s="35"/>
      <c r="G63" s="35"/>
      <c r="H63" s="35"/>
      <c r="I63" s="35"/>
      <c r="J63" s="35"/>
      <c r="K63" s="35"/>
      <c r="L63" s="36"/>
      <c r="M63" s="37"/>
      <c r="N63" s="38"/>
    </row>
    <row r="64" spans="1:14" ht="36" customHeight="1">
      <c r="A64" s="95" t="s">
        <v>114</v>
      </c>
      <c r="B64" s="32" t="s">
        <v>114</v>
      </c>
      <c r="C64" s="33" t="s">
        <v>115</v>
      </c>
      <c r="D64" s="35"/>
      <c r="E64" s="39"/>
      <c r="F64" s="34"/>
      <c r="G64" s="35"/>
      <c r="H64" s="35"/>
      <c r="I64" s="35"/>
      <c r="J64" s="35"/>
      <c r="K64" s="35"/>
      <c r="L64" s="36"/>
      <c r="M64" s="37"/>
      <c r="N64" s="38"/>
    </row>
    <row r="65" spans="1:14" ht="33.75">
      <c r="A65" s="95" t="s">
        <v>116</v>
      </c>
      <c r="B65" s="58" t="s">
        <v>116</v>
      </c>
      <c r="C65" s="33" t="s">
        <v>117</v>
      </c>
      <c r="D65" s="43"/>
      <c r="E65" s="39"/>
      <c r="F65" s="43"/>
      <c r="G65" s="34"/>
      <c r="H65" s="43"/>
      <c r="I65" s="43"/>
      <c r="J65" s="43"/>
      <c r="K65" s="41"/>
      <c r="L65" s="36"/>
      <c r="M65" s="37"/>
      <c r="N65" s="36"/>
    </row>
    <row r="66" spans="1:14" ht="33.75">
      <c r="A66" s="90" t="str">
        <f t="shared" si="0"/>
        <v>E04.C.1.1.2</v>
      </c>
      <c r="B66" s="40" t="s">
        <v>118</v>
      </c>
      <c r="C66" s="33" t="s">
        <v>119</v>
      </c>
      <c r="D66" s="43"/>
      <c r="E66" s="43"/>
      <c r="F66" s="39"/>
      <c r="G66" s="43"/>
      <c r="H66" s="34"/>
      <c r="I66" s="43"/>
      <c r="J66" s="43"/>
      <c r="K66" s="41"/>
      <c r="L66" s="36"/>
      <c r="M66" s="37"/>
      <c r="N66" s="36"/>
    </row>
    <row r="67" spans="1:14" ht="33.75">
      <c r="A67" s="95" t="s">
        <v>120</v>
      </c>
      <c r="B67" s="40" t="s">
        <v>120</v>
      </c>
      <c r="C67" s="33" t="s">
        <v>121</v>
      </c>
      <c r="D67" s="43"/>
      <c r="E67" s="43"/>
      <c r="F67" s="43"/>
      <c r="G67" s="39"/>
      <c r="H67" s="43"/>
      <c r="I67" s="45" t="s">
        <v>17</v>
      </c>
      <c r="J67" s="43"/>
      <c r="K67" s="41"/>
      <c r="L67" s="36"/>
      <c r="M67" s="37"/>
      <c r="N67" s="36"/>
    </row>
    <row r="68" spans="1:14" ht="45">
      <c r="A68" s="95" t="s">
        <v>122</v>
      </c>
      <c r="B68" s="40" t="s">
        <v>122</v>
      </c>
      <c r="C68" s="33" t="s">
        <v>123</v>
      </c>
      <c r="D68" s="43"/>
      <c r="E68" s="43"/>
      <c r="F68" s="43"/>
      <c r="G68" s="44"/>
      <c r="H68" s="43"/>
      <c r="I68" s="39"/>
      <c r="J68" s="34"/>
      <c r="K68" s="41"/>
      <c r="L68" s="36"/>
      <c r="M68" s="37"/>
      <c r="N68" s="36"/>
    </row>
    <row r="69" spans="1:14" ht="45">
      <c r="A69" s="97" t="s">
        <v>124</v>
      </c>
      <c r="B69" s="40" t="s">
        <v>124</v>
      </c>
      <c r="C69" s="33" t="s">
        <v>125</v>
      </c>
      <c r="D69" s="43"/>
      <c r="E69" s="43"/>
      <c r="F69" s="43"/>
      <c r="G69" s="43"/>
      <c r="H69" s="44"/>
      <c r="I69" s="43"/>
      <c r="J69" s="39"/>
      <c r="K69" s="45" t="s">
        <v>17</v>
      </c>
      <c r="L69" s="36"/>
      <c r="M69" s="37"/>
      <c r="N69" s="36"/>
    </row>
    <row r="70" spans="1:14" ht="45">
      <c r="A70" s="97" t="s">
        <v>126</v>
      </c>
      <c r="B70" s="40" t="s">
        <v>126</v>
      </c>
      <c r="C70" s="33" t="s">
        <v>125</v>
      </c>
      <c r="D70" s="43"/>
      <c r="E70" s="43"/>
      <c r="F70" s="43"/>
      <c r="G70" s="54"/>
      <c r="H70" s="43"/>
      <c r="I70" s="44"/>
      <c r="J70" s="39"/>
      <c r="K70" s="43"/>
      <c r="L70" s="34"/>
      <c r="M70" s="37"/>
      <c r="N70" s="36"/>
    </row>
    <row r="71" spans="1:14" ht="75">
      <c r="A71" s="90" t="str">
        <f t="shared" ref="A71:A132" si="1">HYPERLINK(CONCATENATE("http://www.pdesas.org/Gateway/LessonPLans/?eligibleContent=",B71),B71)</f>
        <v>C.A.1.1.2</v>
      </c>
      <c r="B71" s="40" t="s">
        <v>127</v>
      </c>
      <c r="C71" s="46" t="s">
        <v>128</v>
      </c>
      <c r="D71" s="43"/>
      <c r="E71" s="43"/>
      <c r="F71" s="43"/>
      <c r="G71" s="43"/>
      <c r="H71" s="43"/>
      <c r="I71" s="43"/>
      <c r="J71" s="43"/>
      <c r="K71" s="43"/>
      <c r="L71" s="43"/>
      <c r="M71" s="37"/>
      <c r="N71" s="47" t="s">
        <v>17</v>
      </c>
    </row>
    <row r="72" spans="1:14" ht="33.75">
      <c r="A72" s="95" t="s">
        <v>129</v>
      </c>
      <c r="B72" s="40" t="s">
        <v>129</v>
      </c>
      <c r="C72" s="33" t="s">
        <v>130</v>
      </c>
      <c r="D72" s="43"/>
      <c r="E72" s="43"/>
      <c r="F72" s="43"/>
      <c r="G72" s="43"/>
      <c r="H72" s="39"/>
      <c r="I72" s="34"/>
      <c r="J72" s="43"/>
      <c r="K72" s="42"/>
      <c r="L72" s="49"/>
      <c r="M72" s="89"/>
      <c r="N72" s="36"/>
    </row>
    <row r="73" spans="1:14" ht="33.75">
      <c r="A73" s="95" t="s">
        <v>131</v>
      </c>
      <c r="B73" s="40" t="s">
        <v>131</v>
      </c>
      <c r="C73" s="33" t="s">
        <v>130</v>
      </c>
      <c r="D73" s="43"/>
      <c r="E73" s="43"/>
      <c r="F73" s="43"/>
      <c r="G73" s="43"/>
      <c r="H73" s="39"/>
      <c r="I73" s="54"/>
      <c r="J73" s="34"/>
      <c r="K73" s="43"/>
      <c r="L73" s="36"/>
      <c r="M73" s="37"/>
      <c r="N73" s="36"/>
    </row>
    <row r="74" spans="1:14" ht="33.75">
      <c r="A74" s="97" t="s">
        <v>132</v>
      </c>
      <c r="B74" s="40" t="s">
        <v>132</v>
      </c>
      <c r="C74" s="33" t="s">
        <v>130</v>
      </c>
      <c r="D74" s="43"/>
      <c r="E74" s="43"/>
      <c r="F74" s="43"/>
      <c r="G74" s="42"/>
      <c r="H74" s="39"/>
      <c r="I74" s="54"/>
      <c r="J74" s="43"/>
      <c r="K74" s="45" t="s">
        <v>17</v>
      </c>
      <c r="L74" s="36"/>
      <c r="M74" s="37"/>
      <c r="N74" s="36"/>
    </row>
    <row r="75" spans="1:14" ht="33.75">
      <c r="A75" s="97" t="s">
        <v>133</v>
      </c>
      <c r="B75" s="40" t="s">
        <v>133</v>
      </c>
      <c r="C75" s="33" t="s">
        <v>130</v>
      </c>
      <c r="D75" s="43"/>
      <c r="E75" s="43"/>
      <c r="F75" s="43"/>
      <c r="G75" s="43"/>
      <c r="H75" s="39"/>
      <c r="I75" s="43"/>
      <c r="J75" s="43"/>
      <c r="K75" s="43"/>
      <c r="L75" s="34"/>
      <c r="M75" s="37"/>
      <c r="N75" s="36"/>
    </row>
    <row r="76" spans="1:14" ht="60">
      <c r="A76" s="90" t="str">
        <f t="shared" si="1"/>
        <v>C.A.1.1.4</v>
      </c>
      <c r="B76" s="40" t="s">
        <v>134</v>
      </c>
      <c r="C76" s="46" t="s">
        <v>135</v>
      </c>
      <c r="D76" s="43"/>
      <c r="E76" s="43"/>
      <c r="F76" s="43"/>
      <c r="G76" s="43"/>
      <c r="H76" s="43"/>
      <c r="I76" s="43"/>
      <c r="J76" s="54"/>
      <c r="K76" s="39"/>
      <c r="L76" s="43"/>
      <c r="N76" s="59"/>
    </row>
    <row r="77" spans="1:14" ht="50.25" customHeight="1">
      <c r="A77" s="99" t="s">
        <v>136</v>
      </c>
      <c r="B77" s="100"/>
      <c r="C77" s="101"/>
      <c r="D77" s="101"/>
      <c r="E77" s="101"/>
      <c r="F77" s="101"/>
      <c r="G77" s="101"/>
      <c r="H77" s="101"/>
      <c r="I77" s="101"/>
      <c r="J77" s="101"/>
      <c r="K77" s="101"/>
      <c r="L77" s="101"/>
      <c r="M77" s="101"/>
      <c r="N77" s="102"/>
    </row>
    <row r="78" spans="1:14" ht="33.75" customHeight="1">
      <c r="A78" s="90" t="str">
        <f t="shared" si="1"/>
        <v>CC.1.4.1.C</v>
      </c>
      <c r="B78" s="32" t="s">
        <v>137</v>
      </c>
      <c r="C78" s="33" t="s">
        <v>138</v>
      </c>
      <c r="D78" s="39"/>
      <c r="E78" s="34"/>
      <c r="F78" s="35"/>
      <c r="G78" s="35"/>
      <c r="H78" s="35"/>
      <c r="I78" s="35"/>
      <c r="J78" s="35"/>
      <c r="K78" s="35"/>
      <c r="L78" s="36"/>
      <c r="M78" s="37"/>
      <c r="N78" s="38"/>
    </row>
    <row r="79" spans="1:14" ht="33.75" customHeight="1">
      <c r="A79" s="90" t="str">
        <f t="shared" si="1"/>
        <v>CC.1.4.2.C</v>
      </c>
      <c r="B79" s="32" t="s">
        <v>139</v>
      </c>
      <c r="C79" s="33" t="s">
        <v>140</v>
      </c>
      <c r="D79" s="35"/>
      <c r="E79" s="39"/>
      <c r="F79" s="34"/>
      <c r="G79" s="35"/>
      <c r="H79" s="35"/>
      <c r="I79" s="35"/>
      <c r="J79" s="35"/>
      <c r="K79" s="35"/>
      <c r="L79" s="36"/>
      <c r="M79" s="37"/>
      <c r="N79" s="38"/>
    </row>
    <row r="80" spans="1:14" ht="33.75">
      <c r="A80" s="90" t="str">
        <f t="shared" si="1"/>
        <v>E03.C.1.2.2</v>
      </c>
      <c r="B80" s="40" t="s">
        <v>141</v>
      </c>
      <c r="C80" s="33" t="s">
        <v>142</v>
      </c>
      <c r="D80" s="43"/>
      <c r="E80" s="39"/>
      <c r="F80" s="43"/>
      <c r="G80" s="45" t="s">
        <v>17</v>
      </c>
      <c r="H80" s="43"/>
      <c r="I80" s="43"/>
      <c r="J80" s="43"/>
      <c r="K80" s="41"/>
      <c r="L80" s="36"/>
      <c r="M80" s="37"/>
      <c r="N80" s="36"/>
    </row>
    <row r="81" spans="1:14" ht="33.75">
      <c r="A81" s="90" t="str">
        <f t="shared" si="1"/>
        <v>E04.C.1.2.2</v>
      </c>
      <c r="B81" s="40" t="s">
        <v>143</v>
      </c>
      <c r="C81" s="33" t="s">
        <v>144</v>
      </c>
      <c r="D81" s="43"/>
      <c r="E81" s="43"/>
      <c r="F81" s="43"/>
      <c r="G81" s="39"/>
      <c r="H81" s="34"/>
      <c r="I81" s="43"/>
      <c r="J81" s="43"/>
      <c r="K81" s="41"/>
      <c r="L81" s="36"/>
      <c r="M81" s="37"/>
      <c r="N81" s="36"/>
    </row>
    <row r="82" spans="1:14" ht="42" customHeight="1">
      <c r="A82" s="95" t="s">
        <v>145</v>
      </c>
      <c r="B82" s="40" t="s">
        <v>145</v>
      </c>
      <c r="C82" s="33" t="s">
        <v>144</v>
      </c>
      <c r="D82" s="43"/>
      <c r="E82" s="43"/>
      <c r="F82" s="43"/>
      <c r="G82" s="39"/>
      <c r="H82" s="43"/>
      <c r="I82" s="34"/>
      <c r="J82" s="43"/>
      <c r="K82" s="41"/>
      <c r="L82" s="36"/>
      <c r="M82" s="37"/>
      <c r="N82" s="36"/>
    </row>
    <row r="83" spans="1:14" ht="33.75">
      <c r="A83" s="97" t="s">
        <v>146</v>
      </c>
      <c r="B83" s="40" t="s">
        <v>146</v>
      </c>
      <c r="C83" s="33" t="s">
        <v>147</v>
      </c>
      <c r="D83" s="43"/>
      <c r="E83" s="43"/>
      <c r="F83" s="43"/>
      <c r="G83" s="44"/>
      <c r="H83" s="43"/>
      <c r="I83" s="39"/>
      <c r="J83" s="45" t="s">
        <v>17</v>
      </c>
      <c r="K83" s="41"/>
      <c r="L83" s="36"/>
      <c r="M83" s="37"/>
      <c r="N83" s="36"/>
    </row>
    <row r="84" spans="1:14" ht="38.25" customHeight="1">
      <c r="A84" s="90" t="str">
        <f t="shared" si="1"/>
        <v>E07.C.1.2.2</v>
      </c>
      <c r="B84" s="40" t="s">
        <v>148</v>
      </c>
      <c r="C84" s="33" t="s">
        <v>147</v>
      </c>
      <c r="D84" s="43"/>
      <c r="E84" s="43"/>
      <c r="F84" s="43"/>
      <c r="G84" s="43"/>
      <c r="H84" s="44"/>
      <c r="I84" s="39"/>
      <c r="J84" s="43"/>
      <c r="K84" s="34"/>
      <c r="L84" s="36"/>
      <c r="M84" s="37"/>
      <c r="N84" s="36"/>
    </row>
    <row r="85" spans="1:14" ht="33.75">
      <c r="A85" s="90" t="str">
        <f t="shared" si="1"/>
        <v>E08.C.1.2.2</v>
      </c>
      <c r="B85" s="40" t="s">
        <v>149</v>
      </c>
      <c r="C85" s="33" t="s">
        <v>150</v>
      </c>
      <c r="D85" s="43"/>
      <c r="E85" s="43"/>
      <c r="F85" s="43"/>
      <c r="G85" s="54"/>
      <c r="H85" s="43"/>
      <c r="I85" s="39"/>
      <c r="J85" s="43"/>
      <c r="K85" s="43"/>
      <c r="L85" s="45" t="s">
        <v>17</v>
      </c>
      <c r="M85" s="37"/>
      <c r="N85" s="36"/>
    </row>
    <row r="86" spans="1:14" ht="60">
      <c r="A86" s="90" t="str">
        <f t="shared" si="1"/>
        <v>C.IE.1.1.2</v>
      </c>
      <c r="B86" s="40" t="s">
        <v>151</v>
      </c>
      <c r="C86" s="46" t="s">
        <v>152</v>
      </c>
      <c r="D86" s="43"/>
      <c r="E86" s="43"/>
      <c r="F86" s="43"/>
      <c r="G86" s="43"/>
      <c r="H86" s="43"/>
      <c r="I86" s="39"/>
      <c r="J86" s="43"/>
      <c r="K86" s="42"/>
      <c r="L86" s="36"/>
      <c r="M86" s="45" t="s">
        <v>17</v>
      </c>
      <c r="N86" s="36"/>
    </row>
    <row r="87" spans="1:14" ht="33.75">
      <c r="A87" s="95" t="s">
        <v>153</v>
      </c>
      <c r="B87" s="40" t="s">
        <v>153</v>
      </c>
      <c r="C87" s="33" t="s">
        <v>130</v>
      </c>
      <c r="D87" s="43"/>
      <c r="E87" s="43"/>
      <c r="F87" s="43"/>
      <c r="G87" s="43"/>
      <c r="H87" s="39"/>
      <c r="I87" s="34"/>
      <c r="J87" s="43"/>
      <c r="K87" s="43"/>
      <c r="L87" s="36"/>
      <c r="M87" s="37"/>
      <c r="N87" s="36"/>
    </row>
    <row r="88" spans="1:14" ht="33.75">
      <c r="A88" s="97" t="s">
        <v>154</v>
      </c>
      <c r="B88" s="40" t="s">
        <v>154</v>
      </c>
      <c r="C88" s="33" t="s">
        <v>130</v>
      </c>
      <c r="D88" s="43"/>
      <c r="E88" s="43"/>
      <c r="F88" s="43"/>
      <c r="G88" s="43"/>
      <c r="H88" s="39"/>
      <c r="I88" s="43"/>
      <c r="J88" s="45" t="s">
        <v>17</v>
      </c>
      <c r="K88" s="43"/>
      <c r="L88" s="36"/>
      <c r="M88" s="37"/>
      <c r="N88" s="36"/>
    </row>
    <row r="89" spans="1:14" ht="33.75">
      <c r="A89" s="95" t="s">
        <v>155</v>
      </c>
      <c r="B89" s="40" t="s">
        <v>155</v>
      </c>
      <c r="C89" s="33" t="s">
        <v>130</v>
      </c>
      <c r="D89" s="43"/>
      <c r="E89" s="43"/>
      <c r="F89" s="43"/>
      <c r="G89" s="43"/>
      <c r="H89" s="39"/>
      <c r="I89" s="42"/>
      <c r="J89" s="42"/>
      <c r="K89" s="34"/>
      <c r="L89" s="36"/>
      <c r="M89" s="37"/>
      <c r="N89" s="36"/>
    </row>
    <row r="90" spans="1:14" ht="33.75">
      <c r="A90" s="90" t="str">
        <f t="shared" si="1"/>
        <v>E08.C.1.2.5</v>
      </c>
      <c r="B90" s="40" t="s">
        <v>156</v>
      </c>
      <c r="C90" s="33" t="s">
        <v>130</v>
      </c>
      <c r="D90" s="43"/>
      <c r="E90" s="43"/>
      <c r="F90" s="43"/>
      <c r="G90" s="43"/>
      <c r="H90" s="39"/>
      <c r="I90" s="43"/>
      <c r="J90" s="43"/>
      <c r="K90" s="54"/>
      <c r="L90" s="34"/>
      <c r="M90" s="37"/>
      <c r="N90" s="36"/>
    </row>
    <row r="91" spans="1:14" ht="60">
      <c r="A91" s="90" t="str">
        <f t="shared" si="1"/>
        <v>C.IE.1.1.4</v>
      </c>
      <c r="B91" s="40" t="s">
        <v>157</v>
      </c>
      <c r="C91" s="46" t="s">
        <v>158</v>
      </c>
      <c r="D91" s="43"/>
      <c r="E91" s="43"/>
      <c r="F91" s="43"/>
      <c r="G91" s="43"/>
      <c r="H91" s="43"/>
      <c r="I91" s="39"/>
      <c r="J91" s="43"/>
      <c r="K91" s="43"/>
      <c r="L91" s="43"/>
      <c r="M91" s="45" t="s">
        <v>17</v>
      </c>
      <c r="N91" s="36"/>
    </row>
    <row r="92" spans="1:14" ht="50.25" customHeight="1">
      <c r="A92" s="99" t="s">
        <v>159</v>
      </c>
      <c r="B92" s="100"/>
      <c r="C92" s="101"/>
      <c r="D92" s="101"/>
      <c r="E92" s="101"/>
      <c r="F92" s="101"/>
      <c r="G92" s="101"/>
      <c r="H92" s="101"/>
      <c r="I92" s="101"/>
      <c r="J92" s="101"/>
      <c r="K92" s="101"/>
      <c r="L92" s="101"/>
      <c r="M92" s="101"/>
      <c r="N92" s="102"/>
    </row>
    <row r="93" spans="1:14" ht="33.75" customHeight="1">
      <c r="A93" s="90" t="str">
        <f t="shared" si="1"/>
        <v>CC.1.4.K.O</v>
      </c>
      <c r="B93" s="32" t="s">
        <v>160</v>
      </c>
      <c r="C93" s="33" t="s">
        <v>161</v>
      </c>
      <c r="D93" s="34"/>
      <c r="E93" s="35"/>
      <c r="F93" s="35"/>
      <c r="G93" s="35"/>
      <c r="H93" s="35"/>
      <c r="I93" s="35"/>
      <c r="J93" s="35"/>
      <c r="K93" s="35"/>
      <c r="L93" s="36"/>
      <c r="M93" s="37"/>
      <c r="N93" s="38"/>
    </row>
    <row r="94" spans="1:14" ht="33.75" customHeight="1">
      <c r="A94" s="90" t="str">
        <f t="shared" si="1"/>
        <v>CC.1.4.1.O</v>
      </c>
      <c r="B94" s="32" t="s">
        <v>162</v>
      </c>
      <c r="C94" s="33" t="s">
        <v>163</v>
      </c>
      <c r="D94" s="39"/>
      <c r="E94" s="34"/>
      <c r="F94" s="35"/>
      <c r="G94" s="35"/>
      <c r="H94" s="35"/>
      <c r="I94" s="35"/>
      <c r="J94" s="35"/>
      <c r="K94" s="35"/>
      <c r="L94" s="36"/>
      <c r="M94" s="37"/>
      <c r="N94" s="38"/>
    </row>
    <row r="95" spans="1:14" ht="33.75" customHeight="1">
      <c r="A95" s="90" t="str">
        <f t="shared" si="1"/>
        <v>CC.1.4.2.O</v>
      </c>
      <c r="B95" s="32" t="s">
        <v>164</v>
      </c>
      <c r="C95" s="33" t="s">
        <v>165</v>
      </c>
      <c r="D95" s="35"/>
      <c r="E95" s="39"/>
      <c r="F95" s="34"/>
      <c r="G95" s="35"/>
      <c r="H95" s="35"/>
      <c r="I95" s="35"/>
      <c r="J95" s="35"/>
      <c r="K95" s="35"/>
      <c r="L95" s="36"/>
      <c r="M95" s="37"/>
      <c r="N95" s="38"/>
    </row>
    <row r="96" spans="1:14" ht="45">
      <c r="A96" s="95" t="s">
        <v>166</v>
      </c>
      <c r="B96" s="40" t="s">
        <v>166</v>
      </c>
      <c r="C96" s="33" t="s">
        <v>167</v>
      </c>
      <c r="D96" s="43"/>
      <c r="E96" s="43"/>
      <c r="F96" s="39"/>
      <c r="G96" s="34"/>
      <c r="H96" s="43"/>
      <c r="I96" s="43"/>
      <c r="J96" s="43"/>
      <c r="K96" s="41"/>
      <c r="L96" s="36"/>
      <c r="M96" s="37"/>
      <c r="N96" s="36"/>
    </row>
    <row r="97" spans="1:14" ht="45">
      <c r="A97" s="90" t="str">
        <f t="shared" si="1"/>
        <v>E04.C.1.3.2</v>
      </c>
      <c r="B97" s="40" t="s">
        <v>168</v>
      </c>
      <c r="C97" s="33" t="s">
        <v>169</v>
      </c>
      <c r="D97" s="43"/>
      <c r="E97" s="43"/>
      <c r="F97" s="39"/>
      <c r="G97" s="43"/>
      <c r="H97" s="34"/>
      <c r="I97" s="43"/>
      <c r="J97" s="43"/>
      <c r="K97" s="41"/>
      <c r="L97" s="36"/>
      <c r="M97" s="37"/>
      <c r="N97" s="36"/>
    </row>
    <row r="98" spans="1:14" ht="45">
      <c r="A98" s="95" t="s">
        <v>170</v>
      </c>
      <c r="B98" s="40" t="s">
        <v>170</v>
      </c>
      <c r="C98" s="33" t="s">
        <v>171</v>
      </c>
      <c r="D98" s="43"/>
      <c r="E98" s="43"/>
      <c r="F98" s="43"/>
      <c r="G98" s="43"/>
      <c r="H98" s="39"/>
      <c r="I98" s="34"/>
      <c r="J98" s="43"/>
      <c r="K98" s="41"/>
      <c r="L98" s="36"/>
      <c r="M98" s="37"/>
      <c r="N98" s="36"/>
    </row>
    <row r="99" spans="1:14" ht="33.75">
      <c r="A99" s="97" t="s">
        <v>172</v>
      </c>
      <c r="B99" s="40" t="s">
        <v>172</v>
      </c>
      <c r="C99" s="33" t="s">
        <v>173</v>
      </c>
      <c r="D99" s="43"/>
      <c r="E99" s="43"/>
      <c r="F99" s="43"/>
      <c r="G99" s="44"/>
      <c r="H99" s="39"/>
      <c r="I99" s="43"/>
      <c r="J99" s="45" t="s">
        <v>17</v>
      </c>
      <c r="K99" s="41"/>
      <c r="L99" s="36"/>
      <c r="M99" s="37"/>
      <c r="N99" s="36"/>
    </row>
    <row r="100" spans="1:14" ht="33.75">
      <c r="A100" s="97" t="s">
        <v>174</v>
      </c>
      <c r="B100" s="40" t="s">
        <v>174</v>
      </c>
      <c r="C100" s="33" t="s">
        <v>173</v>
      </c>
      <c r="D100" s="43"/>
      <c r="E100" s="43"/>
      <c r="F100" s="43"/>
      <c r="G100" s="43"/>
      <c r="H100" s="39"/>
      <c r="I100" s="43"/>
      <c r="J100" s="43"/>
      <c r="K100" s="45" t="s">
        <v>17</v>
      </c>
      <c r="L100" s="36"/>
      <c r="M100" s="37"/>
      <c r="N100" s="36"/>
    </row>
    <row r="101" spans="1:14" ht="33.75">
      <c r="A101" s="97" t="s">
        <v>175</v>
      </c>
      <c r="B101" s="40" t="s">
        <v>175</v>
      </c>
      <c r="C101" s="33" t="s">
        <v>176</v>
      </c>
      <c r="D101" s="43"/>
      <c r="E101" s="43"/>
      <c r="F101" s="43"/>
      <c r="G101" s="54"/>
      <c r="H101" s="39"/>
      <c r="I101" s="44"/>
      <c r="J101" s="43"/>
      <c r="K101" s="43"/>
      <c r="L101" s="34"/>
      <c r="M101" s="37"/>
      <c r="N101" s="36"/>
    </row>
    <row r="102" spans="1:14" ht="50.25" customHeight="1">
      <c r="A102" s="99" t="s">
        <v>177</v>
      </c>
      <c r="B102" s="100"/>
      <c r="C102" s="101"/>
      <c r="D102" s="101"/>
      <c r="E102" s="101"/>
      <c r="F102" s="101"/>
      <c r="G102" s="101"/>
      <c r="H102" s="101"/>
      <c r="I102" s="101"/>
      <c r="J102" s="101"/>
      <c r="K102" s="101"/>
      <c r="L102" s="101"/>
      <c r="M102" s="101"/>
      <c r="N102" s="102"/>
    </row>
    <row r="103" spans="1:14" ht="33.75">
      <c r="A103" s="95" t="s">
        <v>178</v>
      </c>
      <c r="B103" s="40" t="s">
        <v>178</v>
      </c>
      <c r="C103" s="33" t="s">
        <v>179</v>
      </c>
      <c r="D103" s="43"/>
      <c r="E103" s="43"/>
      <c r="F103" s="39"/>
      <c r="G103" s="34"/>
      <c r="H103" s="43"/>
      <c r="I103" s="43"/>
      <c r="J103" s="43"/>
      <c r="K103" s="41"/>
      <c r="L103" s="36"/>
      <c r="M103" s="37"/>
      <c r="N103" s="36"/>
    </row>
    <row r="104" spans="1:14" ht="33.75">
      <c r="A104" s="90" t="str">
        <f t="shared" si="1"/>
        <v>E04.C.1.1.3</v>
      </c>
      <c r="B104" s="40" t="s">
        <v>180</v>
      </c>
      <c r="C104" s="33" t="s">
        <v>181</v>
      </c>
      <c r="D104" s="43"/>
      <c r="E104" s="43"/>
      <c r="F104" s="43"/>
      <c r="G104" s="39"/>
      <c r="H104" s="34"/>
      <c r="I104" s="43"/>
      <c r="J104" s="43"/>
      <c r="K104" s="41"/>
      <c r="L104" s="36"/>
      <c r="M104" s="37"/>
      <c r="N104" s="36"/>
    </row>
    <row r="105" spans="1:14" ht="33.75">
      <c r="A105" s="95" t="s">
        <v>182</v>
      </c>
      <c r="B105" s="40" t="s">
        <v>182</v>
      </c>
      <c r="C105" s="33" t="s">
        <v>183</v>
      </c>
      <c r="D105" s="43"/>
      <c r="E105" s="43"/>
      <c r="F105" s="43"/>
      <c r="G105" s="43"/>
      <c r="H105" s="39"/>
      <c r="I105" s="34"/>
      <c r="J105" s="43"/>
      <c r="K105" s="41"/>
      <c r="L105" s="36"/>
      <c r="M105" s="37"/>
      <c r="N105" s="36"/>
    </row>
    <row r="106" spans="1:14" ht="33.75">
      <c r="A106" s="90" t="str">
        <f t="shared" si="1"/>
        <v>E06.C.1.1.3</v>
      </c>
      <c r="B106" s="40" t="s">
        <v>184</v>
      </c>
      <c r="C106" s="33" t="s">
        <v>185</v>
      </c>
      <c r="D106" s="43"/>
      <c r="E106" s="43"/>
      <c r="F106" s="43"/>
      <c r="G106" s="44"/>
      <c r="H106" s="43"/>
      <c r="I106" s="39"/>
      <c r="J106" s="34"/>
      <c r="K106" s="41"/>
      <c r="L106" s="36"/>
      <c r="M106" s="37"/>
      <c r="N106" s="36"/>
    </row>
    <row r="107" spans="1:14" ht="33.75">
      <c r="A107" s="97" t="s">
        <v>186</v>
      </c>
      <c r="B107" s="40" t="s">
        <v>186</v>
      </c>
      <c r="C107" s="33" t="s">
        <v>187</v>
      </c>
      <c r="D107" s="43"/>
      <c r="E107" s="43"/>
      <c r="F107" s="43"/>
      <c r="G107" s="43"/>
      <c r="H107" s="44"/>
      <c r="I107" s="43"/>
      <c r="J107" s="39"/>
      <c r="K107" s="45" t="s">
        <v>17</v>
      </c>
      <c r="L107" s="36"/>
      <c r="M107" s="37"/>
      <c r="N107" s="36"/>
    </row>
    <row r="108" spans="1:14" ht="33.75">
      <c r="A108" s="97" t="s">
        <v>188</v>
      </c>
      <c r="B108" s="40" t="s">
        <v>188</v>
      </c>
      <c r="C108" s="33" t="s">
        <v>189</v>
      </c>
      <c r="D108" s="43"/>
      <c r="E108" s="43"/>
      <c r="F108" s="43"/>
      <c r="G108" s="54"/>
      <c r="H108" s="43"/>
      <c r="I108" s="44"/>
      <c r="J108" s="43"/>
      <c r="K108" s="39"/>
      <c r="L108" s="34"/>
      <c r="M108" s="37"/>
      <c r="N108" s="36"/>
    </row>
    <row r="109" spans="1:14" ht="45">
      <c r="A109" s="90" t="str">
        <f t="shared" si="1"/>
        <v>C.A.2.1.5</v>
      </c>
      <c r="B109" s="40" t="s">
        <v>190</v>
      </c>
      <c r="C109" s="33" t="s">
        <v>191</v>
      </c>
      <c r="D109" s="43"/>
      <c r="E109" s="43"/>
      <c r="F109" s="43"/>
      <c r="G109" s="43"/>
      <c r="H109" s="43"/>
      <c r="I109" s="43"/>
      <c r="J109" s="43"/>
      <c r="K109" s="39"/>
      <c r="L109" s="36"/>
      <c r="M109" s="37"/>
      <c r="N109" s="59"/>
    </row>
    <row r="110" spans="1:14" ht="45">
      <c r="A110" s="90" t="str">
        <f t="shared" si="1"/>
        <v>C.IE.3.1.4</v>
      </c>
      <c r="B110" s="40" t="s">
        <v>192</v>
      </c>
      <c r="C110" s="46" t="s">
        <v>193</v>
      </c>
      <c r="D110" s="43"/>
      <c r="E110" s="43"/>
      <c r="F110" s="43"/>
      <c r="G110" s="43"/>
      <c r="H110" s="43"/>
      <c r="I110" s="43"/>
      <c r="J110" s="39"/>
      <c r="K110" s="43"/>
      <c r="L110" s="36"/>
      <c r="M110" s="45" t="s">
        <v>17</v>
      </c>
      <c r="N110" s="36"/>
    </row>
    <row r="111" spans="1:14" ht="33.75">
      <c r="A111" s="90" t="str">
        <f t="shared" si="1"/>
        <v>E04.D.1.1.7</v>
      </c>
      <c r="B111" s="40" t="s">
        <v>194</v>
      </c>
      <c r="C111" s="33" t="s">
        <v>195</v>
      </c>
      <c r="D111" s="43"/>
      <c r="E111" s="43"/>
      <c r="F111" s="43"/>
      <c r="G111" s="39"/>
      <c r="H111" s="34"/>
      <c r="I111" s="43"/>
      <c r="J111" s="43"/>
      <c r="K111" s="43"/>
      <c r="L111" s="36"/>
      <c r="M111" s="37"/>
      <c r="N111" s="36"/>
    </row>
    <row r="112" spans="1:14" ht="33.75">
      <c r="A112" s="95" t="s">
        <v>196</v>
      </c>
      <c r="B112" s="40" t="s">
        <v>196</v>
      </c>
      <c r="C112" s="33" t="s">
        <v>195</v>
      </c>
      <c r="D112" s="43"/>
      <c r="E112" s="43"/>
      <c r="F112" s="43"/>
      <c r="G112" s="39"/>
      <c r="H112" s="42"/>
      <c r="I112" s="34"/>
      <c r="J112" s="43"/>
      <c r="K112" s="42"/>
      <c r="L112" s="36"/>
      <c r="M112" s="37"/>
      <c r="N112" s="36"/>
    </row>
    <row r="113" spans="1:14" ht="33.75">
      <c r="A113" s="95" t="s">
        <v>197</v>
      </c>
      <c r="B113" s="40" t="s">
        <v>197</v>
      </c>
      <c r="C113" s="33" t="s">
        <v>195</v>
      </c>
      <c r="D113" s="43"/>
      <c r="E113" s="43"/>
      <c r="F113" s="43"/>
      <c r="G113" s="39"/>
      <c r="H113" s="43"/>
      <c r="I113" s="43"/>
      <c r="J113" s="45" t="s">
        <v>17</v>
      </c>
      <c r="K113" s="43"/>
      <c r="L113" s="36"/>
      <c r="M113" s="37"/>
      <c r="N113" s="36"/>
    </row>
    <row r="114" spans="1:14" ht="45">
      <c r="A114" s="90" t="str">
        <f t="shared" si="1"/>
        <v>C.A.2.1.5</v>
      </c>
      <c r="B114" s="40" t="s">
        <v>190</v>
      </c>
      <c r="C114" s="33" t="s">
        <v>198</v>
      </c>
      <c r="D114" s="43"/>
      <c r="E114" s="43"/>
      <c r="F114" s="43"/>
      <c r="G114" s="39"/>
      <c r="H114" s="43"/>
      <c r="I114" s="43"/>
      <c r="J114" s="43"/>
      <c r="K114" s="42"/>
      <c r="L114" s="36"/>
      <c r="M114" s="37"/>
      <c r="N114" s="59"/>
    </row>
    <row r="115" spans="1:14" ht="33.75">
      <c r="A115" s="95" t="s">
        <v>199</v>
      </c>
      <c r="B115" s="32" t="s">
        <v>199</v>
      </c>
      <c r="C115" s="33" t="s">
        <v>200</v>
      </c>
      <c r="D115" s="39"/>
      <c r="E115" s="45"/>
      <c r="F115" s="43"/>
      <c r="G115" s="43"/>
      <c r="H115" s="43"/>
      <c r="I115" s="43"/>
      <c r="J115" s="43"/>
      <c r="K115" s="42"/>
      <c r="L115" s="36"/>
      <c r="M115" s="89"/>
      <c r="N115" s="36"/>
    </row>
    <row r="116" spans="1:14" ht="33.75">
      <c r="A116" s="95" t="s">
        <v>201</v>
      </c>
      <c r="B116" s="32" t="s">
        <v>201</v>
      </c>
      <c r="C116" s="33" t="s">
        <v>202</v>
      </c>
      <c r="D116" s="43"/>
      <c r="E116" s="39"/>
      <c r="F116" s="45"/>
      <c r="G116" s="43"/>
      <c r="H116" s="43"/>
      <c r="I116" s="43"/>
      <c r="J116" s="43"/>
      <c r="K116" s="42"/>
      <c r="L116" s="36"/>
      <c r="M116" s="89"/>
      <c r="N116" s="36"/>
    </row>
    <row r="117" spans="1:14" ht="33.75">
      <c r="A117" s="90" t="str">
        <f t="shared" si="1"/>
        <v>E03.D.2.1.1</v>
      </c>
      <c r="B117" s="40" t="s">
        <v>203</v>
      </c>
      <c r="C117" s="33" t="s">
        <v>204</v>
      </c>
      <c r="D117" s="43"/>
      <c r="E117" s="43"/>
      <c r="F117" s="39"/>
      <c r="G117" s="45" t="s">
        <v>17</v>
      </c>
      <c r="H117" s="42"/>
      <c r="I117" s="54"/>
      <c r="J117" s="43"/>
      <c r="K117" s="43"/>
      <c r="L117" s="36"/>
      <c r="M117" s="37"/>
      <c r="N117" s="36"/>
    </row>
    <row r="118" spans="1:14" ht="33.75">
      <c r="A118" s="96" t="s">
        <v>205</v>
      </c>
      <c r="B118" s="40" t="s">
        <v>205</v>
      </c>
      <c r="C118" s="33" t="s">
        <v>206</v>
      </c>
      <c r="D118" s="43"/>
      <c r="E118" s="43"/>
      <c r="F118" s="43"/>
      <c r="G118" s="39"/>
      <c r="H118" s="45"/>
      <c r="I118" s="54"/>
      <c r="J118" s="43"/>
      <c r="K118" s="43"/>
      <c r="L118" s="36"/>
      <c r="M118" s="37"/>
      <c r="N118" s="36"/>
    </row>
    <row r="119" spans="1:14" ht="33.75">
      <c r="A119" s="90" t="str">
        <f t="shared" si="1"/>
        <v>E04.D.2.1.3</v>
      </c>
      <c r="B119" s="40" t="s">
        <v>207</v>
      </c>
      <c r="C119" s="33" t="s">
        <v>204</v>
      </c>
      <c r="D119" s="43"/>
      <c r="E119" s="43"/>
      <c r="F119" s="39"/>
      <c r="G119" s="42"/>
      <c r="H119" s="34"/>
      <c r="I119" s="54"/>
      <c r="J119" s="43"/>
      <c r="K119" s="42"/>
      <c r="L119" s="36"/>
      <c r="M119" s="37"/>
      <c r="N119" s="36"/>
    </row>
    <row r="120" spans="1:14" ht="33.75">
      <c r="A120" s="90" t="str">
        <f t="shared" si="1"/>
        <v>E04.D.2.1.1</v>
      </c>
      <c r="B120" s="40" t="s">
        <v>208</v>
      </c>
      <c r="C120" s="33" t="s">
        <v>209</v>
      </c>
      <c r="D120" s="43"/>
      <c r="E120" s="43"/>
      <c r="F120" s="43"/>
      <c r="G120" s="39"/>
      <c r="H120" s="34"/>
      <c r="I120" s="43"/>
      <c r="J120" s="43"/>
      <c r="K120" s="43"/>
      <c r="L120" s="36"/>
      <c r="M120" s="37"/>
      <c r="N120" s="36"/>
    </row>
    <row r="121" spans="1:14" ht="33.75">
      <c r="A121" s="95" t="s">
        <v>210</v>
      </c>
      <c r="B121" s="40" t="s">
        <v>210</v>
      </c>
      <c r="C121" s="33" t="s">
        <v>206</v>
      </c>
      <c r="D121" s="43"/>
      <c r="E121" s="43"/>
      <c r="F121" s="43"/>
      <c r="G121" s="39"/>
      <c r="H121" s="43"/>
      <c r="I121" s="45"/>
      <c r="J121" s="43"/>
      <c r="K121" s="43"/>
      <c r="L121" s="36"/>
      <c r="M121" s="37"/>
      <c r="N121" s="36"/>
    </row>
    <row r="122" spans="1:14" ht="33.75">
      <c r="A122" s="95" t="s">
        <v>211</v>
      </c>
      <c r="B122" s="40" t="s">
        <v>211</v>
      </c>
      <c r="C122" s="33" t="s">
        <v>204</v>
      </c>
      <c r="D122" s="43"/>
      <c r="E122" s="43"/>
      <c r="F122" s="39"/>
      <c r="G122" s="42"/>
      <c r="H122" s="43"/>
      <c r="I122" s="34"/>
      <c r="J122" s="43"/>
      <c r="K122" s="42"/>
      <c r="L122" s="36"/>
      <c r="M122" s="37"/>
      <c r="N122" s="36"/>
    </row>
    <row r="123" spans="1:14" ht="33.75">
      <c r="A123" s="90" t="str">
        <f t="shared" si="1"/>
        <v>E05.D.2.1.2</v>
      </c>
      <c r="B123" s="40" t="s">
        <v>212</v>
      </c>
      <c r="C123" s="33" t="s">
        <v>209</v>
      </c>
      <c r="D123" s="43"/>
      <c r="E123" s="43"/>
      <c r="F123" s="43"/>
      <c r="G123" s="39"/>
      <c r="H123" s="43"/>
      <c r="I123" s="34"/>
      <c r="J123" s="43"/>
      <c r="K123" s="42"/>
      <c r="L123" s="36"/>
      <c r="M123" s="37"/>
      <c r="N123" s="36"/>
    </row>
    <row r="124" spans="1:14" ht="33.75">
      <c r="A124" s="90" t="str">
        <f t="shared" si="1"/>
        <v>E07.D.2.1.1</v>
      </c>
      <c r="B124" s="40" t="s">
        <v>213</v>
      </c>
      <c r="C124" s="33" t="s">
        <v>214</v>
      </c>
      <c r="D124" s="43"/>
      <c r="E124" s="43"/>
      <c r="F124" s="43"/>
      <c r="G124" s="43"/>
      <c r="H124" s="43"/>
      <c r="I124" s="43"/>
      <c r="J124" s="39"/>
      <c r="K124" s="45" t="s">
        <v>17</v>
      </c>
      <c r="L124" s="36"/>
      <c r="M124" s="37"/>
      <c r="N124" s="36"/>
    </row>
    <row r="125" spans="1:14" ht="45">
      <c r="A125" s="90" t="str">
        <f t="shared" si="1"/>
        <v>C.A.2.1.2</v>
      </c>
      <c r="B125" s="40" t="s">
        <v>215</v>
      </c>
      <c r="C125" s="46" t="s">
        <v>216</v>
      </c>
      <c r="D125" s="43"/>
      <c r="E125" s="43"/>
      <c r="F125" s="43"/>
      <c r="G125" s="43"/>
      <c r="H125" s="42"/>
      <c r="I125" s="54"/>
      <c r="J125" s="39"/>
      <c r="K125" s="43"/>
      <c r="L125" s="36"/>
      <c r="M125" s="37"/>
      <c r="N125" s="59"/>
    </row>
    <row r="126" spans="1:14" ht="33.75">
      <c r="A126" s="90" t="str">
        <f t="shared" si="1"/>
        <v>E05.D.2.1.1</v>
      </c>
      <c r="B126" s="40" t="s">
        <v>217</v>
      </c>
      <c r="C126" s="33" t="s">
        <v>218</v>
      </c>
      <c r="D126" s="43"/>
      <c r="E126" s="43"/>
      <c r="F126" s="43"/>
      <c r="G126" s="42"/>
      <c r="H126" s="39"/>
      <c r="I126" s="34"/>
      <c r="J126" s="43"/>
      <c r="K126" s="42"/>
      <c r="L126" s="36"/>
      <c r="M126" s="37"/>
      <c r="N126" s="36"/>
    </row>
    <row r="127" spans="1:14" ht="33.75">
      <c r="A127" s="90" t="str">
        <f t="shared" si="1"/>
        <v>E06.D.2.1.1</v>
      </c>
      <c r="B127" s="40" t="s">
        <v>219</v>
      </c>
      <c r="C127" s="33" t="s">
        <v>220</v>
      </c>
      <c r="D127" s="43"/>
      <c r="E127" s="43"/>
      <c r="F127" s="43"/>
      <c r="G127" s="43"/>
      <c r="H127" s="39"/>
      <c r="I127" s="43"/>
      <c r="J127" s="34"/>
      <c r="K127" s="43"/>
      <c r="L127" s="36"/>
      <c r="M127" s="37"/>
      <c r="N127" s="36"/>
    </row>
    <row r="128" spans="1:14" ht="33.75">
      <c r="A128" s="90" t="str">
        <f t="shared" si="1"/>
        <v>E07.D.2.1.2</v>
      </c>
      <c r="B128" s="40" t="s">
        <v>221</v>
      </c>
      <c r="C128" s="33" t="s">
        <v>220</v>
      </c>
      <c r="D128" s="43"/>
      <c r="E128" s="43"/>
      <c r="F128" s="43"/>
      <c r="G128" s="43"/>
      <c r="H128" s="39"/>
      <c r="I128" s="43"/>
      <c r="J128" s="43"/>
      <c r="K128" s="45" t="s">
        <v>17</v>
      </c>
      <c r="L128" s="36"/>
      <c r="M128" s="37"/>
      <c r="N128" s="36"/>
    </row>
    <row r="129" spans="1:14" ht="33.75">
      <c r="A129" s="90" t="str">
        <f t="shared" si="1"/>
        <v>E04.D.1.1.6</v>
      </c>
      <c r="B129" s="40" t="s">
        <v>222</v>
      </c>
      <c r="C129" s="60" t="s">
        <v>223</v>
      </c>
      <c r="D129" s="43"/>
      <c r="E129" s="43"/>
      <c r="F129" s="43"/>
      <c r="G129" s="39"/>
      <c r="H129" s="34"/>
      <c r="I129" s="43"/>
      <c r="J129" s="43"/>
      <c r="K129" s="43"/>
      <c r="L129" s="36"/>
      <c r="M129" s="37"/>
      <c r="N129" s="36"/>
    </row>
    <row r="130" spans="1:14" ht="33.75">
      <c r="A130" s="90" t="str">
        <f t="shared" si="1"/>
        <v>E05.D.1.1.6</v>
      </c>
      <c r="B130" s="40" t="s">
        <v>224</v>
      </c>
      <c r="C130" s="33" t="s">
        <v>223</v>
      </c>
      <c r="D130" s="43"/>
      <c r="E130" s="43"/>
      <c r="F130" s="43"/>
      <c r="G130" s="39"/>
      <c r="H130" s="54"/>
      <c r="I130" s="34"/>
      <c r="J130" s="42"/>
      <c r="K130" s="43"/>
      <c r="L130" s="36"/>
      <c r="M130" s="37"/>
      <c r="N130" s="36"/>
    </row>
    <row r="131" spans="1:14" ht="33.75">
      <c r="A131" s="90" t="str">
        <f t="shared" si="1"/>
        <v>E06.D.1.1.6</v>
      </c>
      <c r="B131" s="40" t="s">
        <v>225</v>
      </c>
      <c r="C131" s="33" t="s">
        <v>223</v>
      </c>
      <c r="D131" s="43"/>
      <c r="E131" s="43"/>
      <c r="F131" s="43"/>
      <c r="G131" s="39"/>
      <c r="H131" s="43"/>
      <c r="I131" s="43"/>
      <c r="J131" s="34"/>
      <c r="K131" s="43"/>
      <c r="L131" s="36"/>
      <c r="M131" s="37"/>
      <c r="N131" s="36"/>
    </row>
    <row r="132" spans="1:14" ht="33.75">
      <c r="A132" s="90" t="str">
        <f t="shared" si="1"/>
        <v>E07.D.1.1.7</v>
      </c>
      <c r="B132" s="40" t="s">
        <v>226</v>
      </c>
      <c r="C132" s="33" t="s">
        <v>223</v>
      </c>
      <c r="D132" s="43"/>
      <c r="E132" s="43"/>
      <c r="F132" s="43"/>
      <c r="G132" s="39"/>
      <c r="H132" s="43"/>
      <c r="I132" s="43"/>
      <c r="J132" s="43"/>
      <c r="K132" s="34"/>
      <c r="L132" s="36"/>
      <c r="M132" s="37"/>
      <c r="N132" s="36"/>
    </row>
    <row r="133" spans="1:14" ht="33.75">
      <c r="A133" s="90" t="str">
        <f t="shared" ref="A133:A194" si="2">HYPERLINK(CONCATENATE("http://www.pdesas.org/Gateway/LessonPLans/?eligibleContent=",B133),B133)</f>
        <v>C.A.3.1.5</v>
      </c>
      <c r="B133" s="40" t="s">
        <v>227</v>
      </c>
      <c r="C133" s="98" t="s">
        <v>429</v>
      </c>
      <c r="D133" s="43"/>
      <c r="E133" s="43"/>
      <c r="F133" s="43"/>
      <c r="G133" s="39"/>
      <c r="H133" s="42"/>
      <c r="I133" s="54"/>
      <c r="J133" s="43"/>
      <c r="K133" s="43"/>
      <c r="L133" s="36"/>
      <c r="M133" s="37"/>
      <c r="N133" s="59"/>
    </row>
    <row r="134" spans="1:14" ht="33.75">
      <c r="A134" s="90" t="str">
        <f t="shared" si="2"/>
        <v>E05.D.1.1.4</v>
      </c>
      <c r="B134" s="40" t="s">
        <v>229</v>
      </c>
      <c r="C134" s="33" t="s">
        <v>230</v>
      </c>
      <c r="D134" s="43"/>
      <c r="E134" s="43"/>
      <c r="F134" s="43"/>
      <c r="G134" s="42"/>
      <c r="H134" s="39"/>
      <c r="I134" s="34"/>
      <c r="J134" s="43"/>
      <c r="K134" s="42"/>
      <c r="L134" s="36"/>
      <c r="M134" s="37"/>
      <c r="N134" s="36"/>
    </row>
    <row r="135" spans="1:14" ht="33.75">
      <c r="A135" s="90" t="str">
        <f t="shared" si="2"/>
        <v>E06.D.1.1.5</v>
      </c>
      <c r="B135" s="40" t="s">
        <v>231</v>
      </c>
      <c r="C135" s="33" t="s">
        <v>230</v>
      </c>
      <c r="D135" s="43"/>
      <c r="E135" s="43"/>
      <c r="F135" s="43"/>
      <c r="G135" s="43"/>
      <c r="H135" s="39"/>
      <c r="I135" s="54"/>
      <c r="J135" s="34"/>
      <c r="K135" s="43"/>
      <c r="L135" s="36"/>
      <c r="M135" s="37"/>
      <c r="N135" s="36"/>
    </row>
    <row r="136" spans="1:14" ht="33.75">
      <c r="A136" s="90" t="str">
        <f t="shared" si="2"/>
        <v>E07.D.1.1.6</v>
      </c>
      <c r="B136" s="40" t="s">
        <v>232</v>
      </c>
      <c r="C136" s="33" t="s">
        <v>230</v>
      </c>
      <c r="D136" s="43"/>
      <c r="E136" s="43"/>
      <c r="F136" s="43"/>
      <c r="G136" s="42"/>
      <c r="H136" s="39"/>
      <c r="I136" s="54"/>
      <c r="J136" s="43"/>
      <c r="K136" s="34"/>
      <c r="L136" s="36"/>
      <c r="M136" s="37"/>
      <c r="N136" s="36"/>
    </row>
    <row r="137" spans="1:14" ht="33.75">
      <c r="A137" s="90" t="str">
        <f t="shared" si="2"/>
        <v>E08.D.1.1.4</v>
      </c>
      <c r="B137" s="40" t="s">
        <v>233</v>
      </c>
      <c r="C137" s="33" t="s">
        <v>234</v>
      </c>
      <c r="D137" s="43"/>
      <c r="E137" s="43"/>
      <c r="F137" s="43"/>
      <c r="G137" s="43"/>
      <c r="H137" s="43"/>
      <c r="I137" s="43"/>
      <c r="J137" s="43"/>
      <c r="K137" s="39"/>
      <c r="L137" s="34"/>
      <c r="M137" s="37"/>
      <c r="N137" s="36"/>
    </row>
    <row r="138" spans="1:14" ht="33.75">
      <c r="A138" s="90" t="str">
        <f t="shared" si="2"/>
        <v>E06.D.1.1.3</v>
      </c>
      <c r="B138" s="40" t="s">
        <v>235</v>
      </c>
      <c r="C138" s="33" t="s">
        <v>236</v>
      </c>
      <c r="D138" s="43"/>
      <c r="E138" s="43"/>
      <c r="F138" s="43"/>
      <c r="G138" s="43"/>
      <c r="H138" s="43"/>
      <c r="I138" s="39"/>
      <c r="J138" s="45" t="s">
        <v>17</v>
      </c>
      <c r="K138" s="42"/>
      <c r="L138" s="36"/>
      <c r="M138" s="37"/>
      <c r="N138" s="36"/>
    </row>
    <row r="139" spans="1:14" ht="33.75">
      <c r="A139" s="90" t="str">
        <f t="shared" si="2"/>
        <v>E06.D.1.1.4</v>
      </c>
      <c r="B139" s="40" t="s">
        <v>237</v>
      </c>
      <c r="C139" s="33" t="s">
        <v>238</v>
      </c>
      <c r="D139" s="43"/>
      <c r="E139" s="43"/>
      <c r="F139" s="43"/>
      <c r="G139" s="43"/>
      <c r="H139" s="42"/>
      <c r="I139" s="39"/>
      <c r="J139" s="45" t="s">
        <v>17</v>
      </c>
      <c r="K139" s="43"/>
      <c r="L139" s="36"/>
      <c r="M139" s="37"/>
      <c r="N139" s="36"/>
    </row>
    <row r="140" spans="1:14" ht="33.75">
      <c r="A140" s="90" t="str">
        <f t="shared" si="2"/>
        <v>E07.D.1.1.3</v>
      </c>
      <c r="B140" s="40" t="s">
        <v>239</v>
      </c>
      <c r="C140" s="33" t="s">
        <v>240</v>
      </c>
      <c r="D140" s="43"/>
      <c r="E140" s="43"/>
      <c r="F140" s="43"/>
      <c r="G140" s="42"/>
      <c r="H140" s="42"/>
      <c r="I140" s="54"/>
      <c r="J140" s="39"/>
      <c r="K140" s="45" t="s">
        <v>17</v>
      </c>
      <c r="L140" s="36"/>
      <c r="M140" s="37"/>
      <c r="N140" s="36"/>
    </row>
    <row r="141" spans="1:14" ht="45">
      <c r="A141" s="90" t="str">
        <f t="shared" si="2"/>
        <v>C.A.2.1.7</v>
      </c>
      <c r="B141" s="40" t="s">
        <v>241</v>
      </c>
      <c r="C141" s="46" t="s">
        <v>242</v>
      </c>
      <c r="D141" s="43"/>
      <c r="E141" s="43"/>
      <c r="F141" s="43"/>
      <c r="G141" s="43"/>
      <c r="H141" s="43"/>
      <c r="I141" s="43"/>
      <c r="J141" s="39"/>
      <c r="K141" s="43"/>
      <c r="L141" s="36"/>
      <c r="M141" s="37"/>
      <c r="N141" s="59"/>
    </row>
    <row r="142" spans="1:14" ht="45">
      <c r="A142" s="95" t="s">
        <v>243</v>
      </c>
      <c r="B142" s="40" t="s">
        <v>243</v>
      </c>
      <c r="C142" s="46" t="s">
        <v>244</v>
      </c>
      <c r="D142" s="43"/>
      <c r="E142" s="43"/>
      <c r="F142" s="43"/>
      <c r="G142" s="43"/>
      <c r="H142" s="43"/>
      <c r="I142" s="43"/>
      <c r="J142" s="39"/>
      <c r="K142" s="42"/>
      <c r="L142" s="36"/>
      <c r="M142" s="37"/>
      <c r="N142" s="59"/>
    </row>
    <row r="143" spans="1:14" ht="50.25" customHeight="1">
      <c r="A143" s="99" t="s">
        <v>245</v>
      </c>
      <c r="B143" s="100"/>
      <c r="C143" s="101"/>
      <c r="D143" s="101"/>
      <c r="E143" s="101"/>
      <c r="F143" s="101"/>
      <c r="G143" s="101"/>
      <c r="H143" s="101"/>
      <c r="I143" s="101"/>
      <c r="J143" s="101"/>
      <c r="K143" s="101"/>
      <c r="L143" s="101"/>
      <c r="M143" s="101"/>
      <c r="N143" s="102"/>
    </row>
    <row r="144" spans="1:14" ht="33.75">
      <c r="A144" s="90" t="str">
        <f t="shared" si="2"/>
        <v>E03.C.1.2.3</v>
      </c>
      <c r="B144" s="40" t="s">
        <v>246</v>
      </c>
      <c r="C144" s="33" t="s">
        <v>247</v>
      </c>
      <c r="D144" s="43"/>
      <c r="E144" s="43"/>
      <c r="F144" s="39"/>
      <c r="G144" s="34"/>
      <c r="H144" s="42"/>
      <c r="I144" s="54"/>
      <c r="J144" s="43"/>
      <c r="K144" s="43"/>
      <c r="L144" s="36"/>
      <c r="M144" s="37"/>
      <c r="N144" s="36"/>
    </row>
    <row r="145" spans="1:14" ht="33.75">
      <c r="A145" s="90" t="str">
        <f t="shared" si="2"/>
        <v>E04.C.1.2.3</v>
      </c>
      <c r="B145" s="40" t="s">
        <v>248</v>
      </c>
      <c r="C145" s="33" t="s">
        <v>249</v>
      </c>
      <c r="D145" s="43"/>
      <c r="E145" s="43"/>
      <c r="F145" s="43"/>
      <c r="G145" s="39"/>
      <c r="H145" s="34"/>
      <c r="I145" s="54"/>
      <c r="J145" s="43"/>
      <c r="K145" s="42"/>
      <c r="L145" s="36"/>
      <c r="M145" s="37"/>
      <c r="N145" s="36"/>
    </row>
    <row r="146" spans="1:14" ht="33.75">
      <c r="A146" s="95" t="s">
        <v>250</v>
      </c>
      <c r="B146" s="40" t="s">
        <v>250</v>
      </c>
      <c r="C146" s="33" t="s">
        <v>251</v>
      </c>
      <c r="D146" s="43"/>
      <c r="E146" s="43"/>
      <c r="F146" s="43"/>
      <c r="G146" s="43"/>
      <c r="H146" s="39"/>
      <c r="I146" s="34"/>
      <c r="J146" s="43"/>
      <c r="K146" s="43"/>
      <c r="L146" s="36"/>
      <c r="M146" s="37"/>
      <c r="N146" s="36"/>
    </row>
    <row r="147" spans="1:14" ht="33.75">
      <c r="A147" s="97" t="s">
        <v>252</v>
      </c>
      <c r="B147" s="40" t="s">
        <v>252</v>
      </c>
      <c r="C147" s="33" t="s">
        <v>253</v>
      </c>
      <c r="D147" s="43"/>
      <c r="E147" s="43"/>
      <c r="F147" s="43"/>
      <c r="G147" s="43"/>
      <c r="H147" s="39"/>
      <c r="I147" s="43"/>
      <c r="J147" s="45" t="s">
        <v>17</v>
      </c>
      <c r="K147" s="42"/>
      <c r="L147" s="36"/>
      <c r="M147" s="37"/>
      <c r="N147" s="36"/>
    </row>
    <row r="148" spans="1:14" ht="33.75">
      <c r="A148" s="90" t="str">
        <f t="shared" si="2"/>
        <v>E07.C.1.2.3</v>
      </c>
      <c r="B148" s="40" t="s">
        <v>254</v>
      </c>
      <c r="C148" s="33" t="s">
        <v>255</v>
      </c>
      <c r="D148" s="43"/>
      <c r="E148" s="43"/>
      <c r="F148" s="43"/>
      <c r="G148" s="43"/>
      <c r="H148" s="39"/>
      <c r="I148" s="54"/>
      <c r="J148" s="43"/>
      <c r="K148" s="34"/>
      <c r="L148" s="36"/>
      <c r="M148" s="37"/>
      <c r="N148" s="36"/>
    </row>
    <row r="149" spans="1:14" ht="33.75">
      <c r="A149" s="90" t="str">
        <f t="shared" si="2"/>
        <v>E08.C.1.2.3</v>
      </c>
      <c r="B149" s="40" t="s">
        <v>256</v>
      </c>
      <c r="C149" s="33" t="s">
        <v>257</v>
      </c>
      <c r="D149" s="43"/>
      <c r="E149" s="43"/>
      <c r="F149" s="43"/>
      <c r="G149" s="42"/>
      <c r="H149" s="39"/>
      <c r="I149" s="54"/>
      <c r="J149" s="43"/>
      <c r="K149" s="42"/>
      <c r="L149" s="45" t="s">
        <v>17</v>
      </c>
      <c r="M149" s="37"/>
      <c r="N149" s="36"/>
    </row>
    <row r="150" spans="1:14" ht="45">
      <c r="A150" s="90" t="str">
        <f t="shared" si="2"/>
        <v>C.IE.2.1.5</v>
      </c>
      <c r="B150" s="40" t="s">
        <v>258</v>
      </c>
      <c r="C150" s="33" t="s">
        <v>191</v>
      </c>
      <c r="D150" s="43"/>
      <c r="E150" s="43"/>
      <c r="F150" s="43"/>
      <c r="G150" s="43"/>
      <c r="H150" s="39"/>
      <c r="I150" s="43"/>
      <c r="J150" s="43"/>
      <c r="K150" s="43"/>
      <c r="L150" s="36"/>
      <c r="M150" s="45" t="s">
        <v>17</v>
      </c>
      <c r="N150" s="36"/>
    </row>
    <row r="151" spans="1:14" ht="45">
      <c r="A151" s="90" t="str">
        <f t="shared" si="2"/>
        <v>C.IE.3.1.4</v>
      </c>
      <c r="B151" s="40" t="s">
        <v>192</v>
      </c>
      <c r="C151" s="46" t="s">
        <v>193</v>
      </c>
      <c r="D151" s="43"/>
      <c r="E151" s="43"/>
      <c r="F151" s="43"/>
      <c r="G151" s="43"/>
      <c r="H151" s="39"/>
      <c r="I151" s="43"/>
      <c r="J151" s="42"/>
      <c r="K151" s="42"/>
      <c r="L151" s="36"/>
      <c r="M151" s="45" t="s">
        <v>17</v>
      </c>
      <c r="N151" s="36"/>
    </row>
    <row r="152" spans="1:14" ht="33.75">
      <c r="A152" s="95" t="s">
        <v>259</v>
      </c>
      <c r="B152" s="32" t="s">
        <v>259</v>
      </c>
      <c r="C152" s="33" t="s">
        <v>204</v>
      </c>
      <c r="D152" s="39"/>
      <c r="E152" s="45"/>
      <c r="F152" s="43"/>
      <c r="G152" s="43"/>
      <c r="H152" s="43"/>
      <c r="I152" s="43"/>
      <c r="J152" s="43"/>
      <c r="K152" s="42"/>
      <c r="L152" s="36"/>
      <c r="M152" s="37"/>
      <c r="N152" s="36"/>
    </row>
    <row r="153" spans="1:14" ht="33.75">
      <c r="A153" s="95" t="str">
        <f t="shared" si="2"/>
        <v>CC.1.4.2.E</v>
      </c>
      <c r="B153" s="32" t="s">
        <v>260</v>
      </c>
      <c r="C153" s="33" t="s">
        <v>204</v>
      </c>
      <c r="D153" s="39"/>
      <c r="E153" s="43"/>
      <c r="F153" s="45"/>
      <c r="G153" s="43"/>
      <c r="H153" s="43"/>
      <c r="I153" s="43"/>
      <c r="J153" s="43"/>
      <c r="K153" s="42"/>
      <c r="L153" s="36"/>
      <c r="M153" s="37"/>
      <c r="N153" s="36"/>
    </row>
    <row r="154" spans="1:14" ht="33.75">
      <c r="A154" s="90" t="str">
        <f t="shared" si="2"/>
        <v>E03.D.2.1.1</v>
      </c>
      <c r="B154" s="40" t="s">
        <v>203</v>
      </c>
      <c r="C154" s="33" t="s">
        <v>204</v>
      </c>
      <c r="D154" s="39"/>
      <c r="E154" s="43"/>
      <c r="F154" s="43"/>
      <c r="G154" s="45" t="s">
        <v>17</v>
      </c>
      <c r="H154" s="42"/>
      <c r="I154" s="54"/>
      <c r="J154" s="43"/>
      <c r="K154" s="43"/>
      <c r="L154" s="36"/>
      <c r="M154" s="37"/>
      <c r="N154" s="36"/>
    </row>
    <row r="155" spans="1:14" ht="33.75">
      <c r="A155" s="96" t="s">
        <v>205</v>
      </c>
      <c r="B155" s="40" t="s">
        <v>205</v>
      </c>
      <c r="C155" s="33" t="s">
        <v>206</v>
      </c>
      <c r="D155" s="43"/>
      <c r="E155" s="43"/>
      <c r="F155" s="43"/>
      <c r="G155" s="39"/>
      <c r="H155" s="45"/>
      <c r="I155" s="54"/>
      <c r="J155" s="43"/>
      <c r="K155" s="43"/>
      <c r="L155" s="36"/>
      <c r="M155" s="37"/>
      <c r="N155" s="36"/>
    </row>
    <row r="156" spans="1:14" ht="33.75">
      <c r="A156" s="90" t="str">
        <f t="shared" ref="A156" si="3">HYPERLINK(CONCATENATE("http://www.pdesas.org/Gateway/LessonPLans/?eligibleContent=",B156),B156)</f>
        <v>E04.D.2.1.3</v>
      </c>
      <c r="B156" s="40" t="s">
        <v>207</v>
      </c>
      <c r="C156" s="33" t="s">
        <v>204</v>
      </c>
      <c r="D156" s="39"/>
      <c r="E156" s="43"/>
      <c r="F156" s="43"/>
      <c r="G156" s="42"/>
      <c r="H156" s="34"/>
      <c r="I156" s="54"/>
      <c r="J156" s="43"/>
      <c r="K156" s="42"/>
      <c r="L156" s="36"/>
      <c r="M156" s="37"/>
      <c r="N156" s="36"/>
    </row>
    <row r="157" spans="1:14" ht="33.75">
      <c r="A157" s="90" t="str">
        <f t="shared" si="2"/>
        <v>E04.C.1.2.4</v>
      </c>
      <c r="B157" s="40" t="s">
        <v>261</v>
      </c>
      <c r="C157" s="33" t="s">
        <v>262</v>
      </c>
      <c r="D157" s="43"/>
      <c r="E157" s="43"/>
      <c r="F157" s="43"/>
      <c r="G157" s="39"/>
      <c r="H157" s="34"/>
      <c r="I157" s="43"/>
      <c r="J157" s="43"/>
      <c r="K157" s="43"/>
      <c r="L157" s="36"/>
      <c r="M157" s="37"/>
      <c r="N157" s="36"/>
    </row>
    <row r="158" spans="1:14" ht="33.75">
      <c r="A158" s="90" t="str">
        <f t="shared" si="2"/>
        <v>E04.D.2.1.1</v>
      </c>
      <c r="B158" s="40" t="s">
        <v>208</v>
      </c>
      <c r="C158" s="33" t="s">
        <v>209</v>
      </c>
      <c r="D158" s="43"/>
      <c r="E158" s="43"/>
      <c r="F158" s="43"/>
      <c r="G158" s="39"/>
      <c r="H158" s="34"/>
      <c r="I158" s="43"/>
      <c r="J158" s="43"/>
      <c r="K158" s="42"/>
      <c r="L158" s="36"/>
      <c r="M158" s="37"/>
      <c r="N158" s="36"/>
    </row>
    <row r="159" spans="1:14" ht="33.75">
      <c r="A159" s="90" t="str">
        <f t="shared" si="2"/>
        <v>E05.D.2.1.2</v>
      </c>
      <c r="B159" s="40" t="s">
        <v>212</v>
      </c>
      <c r="C159" s="33" t="s">
        <v>209</v>
      </c>
      <c r="D159" s="43"/>
      <c r="E159" s="43"/>
      <c r="F159" s="43"/>
      <c r="G159" s="39"/>
      <c r="H159" s="43"/>
      <c r="I159" s="34"/>
      <c r="J159" s="43"/>
      <c r="K159" s="42"/>
      <c r="L159" s="36"/>
      <c r="M159" s="37"/>
      <c r="N159" s="36"/>
    </row>
    <row r="160" spans="1:14" ht="33.75">
      <c r="A160" s="95" t="s">
        <v>210</v>
      </c>
      <c r="B160" s="40" t="s">
        <v>210</v>
      </c>
      <c r="C160" s="33" t="s">
        <v>206</v>
      </c>
      <c r="D160" s="43"/>
      <c r="E160" s="43"/>
      <c r="F160" s="43"/>
      <c r="G160" s="39"/>
      <c r="H160" s="43"/>
      <c r="I160" s="45"/>
      <c r="J160" s="43"/>
      <c r="K160" s="43"/>
      <c r="L160" s="36"/>
      <c r="M160" s="37"/>
      <c r="N160" s="36"/>
    </row>
    <row r="161" spans="1:14" ht="33.75">
      <c r="A161" s="95" t="s">
        <v>211</v>
      </c>
      <c r="B161" s="40" t="s">
        <v>211</v>
      </c>
      <c r="C161" s="33" t="s">
        <v>204</v>
      </c>
      <c r="D161" s="39"/>
      <c r="E161" s="43"/>
      <c r="F161" s="43"/>
      <c r="G161" s="42"/>
      <c r="H161" s="43"/>
      <c r="I161" s="34"/>
      <c r="J161" s="43"/>
      <c r="K161" s="42"/>
      <c r="L161" s="36"/>
      <c r="M161" s="37"/>
      <c r="N161" s="36"/>
    </row>
    <row r="162" spans="1:14" ht="33.75">
      <c r="A162" s="95" t="s">
        <v>263</v>
      </c>
      <c r="B162" s="40" t="s">
        <v>263</v>
      </c>
      <c r="C162" s="33" t="s">
        <v>262</v>
      </c>
      <c r="D162" s="43"/>
      <c r="E162" s="43"/>
      <c r="F162" s="43"/>
      <c r="G162" s="39"/>
      <c r="H162" s="42"/>
      <c r="I162" s="34"/>
      <c r="J162" s="43"/>
      <c r="K162" s="43"/>
      <c r="L162" s="36"/>
      <c r="M162" s="37"/>
      <c r="N162" s="36"/>
    </row>
    <row r="163" spans="1:14" ht="33.75">
      <c r="A163" s="97" t="s">
        <v>264</v>
      </c>
      <c r="B163" s="40" t="s">
        <v>264</v>
      </c>
      <c r="C163" s="33" t="s">
        <v>262</v>
      </c>
      <c r="D163" s="43"/>
      <c r="E163" s="43"/>
      <c r="F163" s="43"/>
      <c r="G163" s="39"/>
      <c r="H163" s="42"/>
      <c r="J163" s="34"/>
      <c r="K163" s="43"/>
      <c r="L163" s="36"/>
      <c r="M163" s="37"/>
      <c r="N163" s="36"/>
    </row>
    <row r="164" spans="1:14" ht="33.75">
      <c r="A164" s="90" t="str">
        <f t="shared" si="2"/>
        <v>E07.C.1.2.4</v>
      </c>
      <c r="B164" s="40" t="s">
        <v>265</v>
      </c>
      <c r="C164" s="33" t="s">
        <v>262</v>
      </c>
      <c r="D164" s="43"/>
      <c r="E164" s="43"/>
      <c r="F164" s="43"/>
      <c r="G164" s="39"/>
      <c r="H164" s="42"/>
      <c r="I164" s="54"/>
      <c r="J164" s="43"/>
      <c r="K164" s="34"/>
      <c r="L164" s="36"/>
      <c r="M164" s="37"/>
      <c r="N164" s="36"/>
    </row>
    <row r="165" spans="1:14" ht="33.75">
      <c r="A165" s="90" t="str">
        <f t="shared" si="2"/>
        <v>E07.D.2.1.1</v>
      </c>
      <c r="B165" s="40" t="s">
        <v>213</v>
      </c>
      <c r="C165" s="33" t="s">
        <v>214</v>
      </c>
      <c r="D165" s="43"/>
      <c r="E165" s="43"/>
      <c r="F165" s="43"/>
      <c r="G165" s="43"/>
      <c r="H165" s="43"/>
      <c r="I165" s="43"/>
      <c r="J165" s="39"/>
      <c r="K165" s="45" t="s">
        <v>17</v>
      </c>
      <c r="L165" s="36"/>
      <c r="M165" s="37"/>
      <c r="N165" s="36"/>
    </row>
    <row r="166" spans="1:14" ht="33.75">
      <c r="A166" s="90" t="str">
        <f t="shared" si="2"/>
        <v>E08.C.1.2.4</v>
      </c>
      <c r="B166" s="40" t="s">
        <v>266</v>
      </c>
      <c r="C166" s="33" t="s">
        <v>262</v>
      </c>
      <c r="D166" s="43"/>
      <c r="E166" s="43"/>
      <c r="F166" s="43"/>
      <c r="G166" s="39"/>
      <c r="H166" s="43"/>
      <c r="I166" s="43"/>
      <c r="J166" s="43"/>
      <c r="K166" s="42"/>
      <c r="L166" s="45" t="s">
        <v>17</v>
      </c>
      <c r="M166" s="37"/>
      <c r="N166" s="36"/>
    </row>
    <row r="167" spans="1:14" ht="45">
      <c r="A167" s="90" t="str">
        <f t="shared" si="2"/>
        <v>C.IE.2.1.2</v>
      </c>
      <c r="B167" s="40" t="s">
        <v>267</v>
      </c>
      <c r="C167" s="46" t="s">
        <v>216</v>
      </c>
      <c r="D167" s="43"/>
      <c r="E167" s="43"/>
      <c r="F167" s="43"/>
      <c r="G167" s="43"/>
      <c r="H167" s="42"/>
      <c r="I167" s="39"/>
      <c r="J167" s="43"/>
      <c r="K167" s="43"/>
      <c r="L167" s="36"/>
      <c r="M167" s="45" t="s">
        <v>17</v>
      </c>
      <c r="N167" s="36"/>
    </row>
    <row r="168" spans="1:14" ht="45">
      <c r="A168" s="90" t="str">
        <f t="shared" si="2"/>
        <v>C.IE.2.1.3</v>
      </c>
      <c r="B168" s="40" t="s">
        <v>268</v>
      </c>
      <c r="C168" s="46" t="s">
        <v>269</v>
      </c>
      <c r="D168" s="43"/>
      <c r="E168" s="43"/>
      <c r="F168" s="43"/>
      <c r="G168" s="42"/>
      <c r="H168" s="42"/>
      <c r="I168" s="43"/>
      <c r="J168" s="39"/>
      <c r="K168" s="42"/>
      <c r="L168" s="36"/>
      <c r="M168" s="45" t="s">
        <v>17</v>
      </c>
      <c r="N168" s="36"/>
    </row>
    <row r="169" spans="1:14" ht="45">
      <c r="A169" s="90" t="str">
        <f t="shared" si="2"/>
        <v>C.IE.2.1.7</v>
      </c>
      <c r="B169" s="40" t="s">
        <v>270</v>
      </c>
      <c r="C169" s="46" t="s">
        <v>242</v>
      </c>
      <c r="D169" s="43"/>
      <c r="E169" s="43"/>
      <c r="F169" s="43"/>
      <c r="G169" s="43"/>
      <c r="H169" s="42"/>
      <c r="I169" s="39"/>
      <c r="J169" s="43"/>
      <c r="K169" s="43"/>
      <c r="L169" s="36"/>
      <c r="M169" s="45" t="s">
        <v>17</v>
      </c>
      <c r="N169" s="36"/>
    </row>
    <row r="170" spans="1:14" ht="33.75">
      <c r="A170" s="90" t="str">
        <f t="shared" si="2"/>
        <v>E04.D.1.1.7</v>
      </c>
      <c r="B170" s="40" t="s">
        <v>194</v>
      </c>
      <c r="C170" s="33" t="s">
        <v>195</v>
      </c>
      <c r="D170" s="43"/>
      <c r="E170" s="43"/>
      <c r="F170" s="43"/>
      <c r="G170" s="39"/>
      <c r="H170" s="34"/>
      <c r="I170" s="54"/>
      <c r="J170" s="43"/>
      <c r="K170" s="42"/>
      <c r="L170" s="36"/>
      <c r="M170" s="37"/>
      <c r="N170" s="36"/>
    </row>
    <row r="171" spans="1:14" ht="33.75">
      <c r="A171" s="95" t="s">
        <v>196</v>
      </c>
      <c r="B171" s="40" t="s">
        <v>196</v>
      </c>
      <c r="C171" s="33" t="s">
        <v>195</v>
      </c>
      <c r="D171" s="43"/>
      <c r="E171" s="43"/>
      <c r="F171" s="43"/>
      <c r="G171" s="39"/>
      <c r="H171" s="43"/>
      <c r="I171" s="34"/>
      <c r="J171" s="43"/>
      <c r="K171" s="43"/>
      <c r="L171" s="36"/>
      <c r="M171" s="37"/>
      <c r="N171" s="36"/>
    </row>
    <row r="172" spans="1:14" ht="33.75">
      <c r="A172" s="95" t="s">
        <v>197</v>
      </c>
      <c r="B172" s="40" t="s">
        <v>197</v>
      </c>
      <c r="C172" s="33" t="s">
        <v>195</v>
      </c>
      <c r="D172" s="43"/>
      <c r="E172" s="43"/>
      <c r="F172" s="43"/>
      <c r="G172" s="39"/>
      <c r="H172" s="43"/>
      <c r="I172" s="43"/>
      <c r="J172" s="45" t="s">
        <v>17</v>
      </c>
      <c r="K172" s="42"/>
      <c r="L172" s="36"/>
      <c r="M172" s="37"/>
      <c r="N172" s="36"/>
    </row>
    <row r="173" spans="1:14" ht="45">
      <c r="A173" s="95" t="s">
        <v>258</v>
      </c>
      <c r="B173" s="40" t="s">
        <v>258</v>
      </c>
      <c r="C173" s="33" t="s">
        <v>198</v>
      </c>
      <c r="D173" s="43"/>
      <c r="E173" s="43"/>
      <c r="F173" s="43"/>
      <c r="G173" s="39"/>
      <c r="H173" s="42"/>
      <c r="I173" s="54"/>
      <c r="J173" s="43"/>
      <c r="K173" s="43"/>
      <c r="L173" s="36"/>
      <c r="M173" s="45" t="s">
        <v>17</v>
      </c>
      <c r="N173" s="36"/>
    </row>
    <row r="174" spans="1:14" ht="33.75">
      <c r="A174" s="90" t="str">
        <f t="shared" si="2"/>
        <v>E04.D.1.1.6</v>
      </c>
      <c r="B174" s="40" t="s">
        <v>222</v>
      </c>
      <c r="C174" s="60" t="s">
        <v>223</v>
      </c>
      <c r="D174" s="43"/>
      <c r="E174" s="43"/>
      <c r="F174" s="43"/>
      <c r="G174" s="39"/>
      <c r="H174" s="34"/>
      <c r="I174" s="54"/>
      <c r="J174" s="43"/>
      <c r="K174" s="42"/>
      <c r="L174" s="36"/>
      <c r="M174" s="37"/>
      <c r="N174" s="36"/>
    </row>
    <row r="175" spans="1:14" ht="33.75">
      <c r="A175" s="90" t="str">
        <f t="shared" si="2"/>
        <v>E05.D.1.1.6</v>
      </c>
      <c r="B175" s="40" t="s">
        <v>224</v>
      </c>
      <c r="C175" s="33" t="s">
        <v>223</v>
      </c>
      <c r="D175" s="43"/>
      <c r="E175" s="43"/>
      <c r="F175" s="43"/>
      <c r="G175" s="39"/>
      <c r="H175" s="43"/>
      <c r="I175" s="34"/>
      <c r="J175" s="43"/>
      <c r="K175" s="43"/>
      <c r="L175" s="36"/>
      <c r="M175" s="37"/>
      <c r="N175" s="36"/>
    </row>
    <row r="176" spans="1:14" ht="33.75">
      <c r="A176" s="90" t="str">
        <f t="shared" si="2"/>
        <v>E06.D.1.1.6</v>
      </c>
      <c r="B176" s="40" t="s">
        <v>225</v>
      </c>
      <c r="C176" s="33" t="s">
        <v>223</v>
      </c>
      <c r="D176" s="43"/>
      <c r="E176" s="43"/>
      <c r="F176" s="43"/>
      <c r="G176" s="39"/>
      <c r="H176" s="43"/>
      <c r="I176" s="43"/>
      <c r="J176" s="34"/>
      <c r="K176" s="42"/>
      <c r="L176" s="36"/>
      <c r="M176" s="37"/>
      <c r="N176" s="36"/>
    </row>
    <row r="177" spans="1:14" ht="33.75">
      <c r="A177" s="90" t="str">
        <f t="shared" si="2"/>
        <v>E07.D.1.1.7</v>
      </c>
      <c r="B177" s="40" t="s">
        <v>226</v>
      </c>
      <c r="C177" s="33" t="s">
        <v>223</v>
      </c>
      <c r="D177" s="43"/>
      <c r="E177" s="43"/>
      <c r="F177" s="43"/>
      <c r="G177" s="39"/>
      <c r="H177" s="42"/>
      <c r="I177" s="54"/>
      <c r="J177" s="43"/>
      <c r="K177" s="34"/>
      <c r="L177" s="36"/>
      <c r="M177" s="37"/>
      <c r="N177" s="36"/>
    </row>
    <row r="178" spans="1:14" ht="33.75">
      <c r="A178" s="90" t="str">
        <f t="shared" si="2"/>
        <v>C.A.3.1.5</v>
      </c>
      <c r="B178" s="40" t="s">
        <v>227</v>
      </c>
      <c r="C178" s="33" t="s">
        <v>228</v>
      </c>
      <c r="D178" s="43"/>
      <c r="E178" s="43"/>
      <c r="F178" s="43"/>
      <c r="G178" s="39"/>
      <c r="H178" s="42"/>
      <c r="I178" s="54"/>
      <c r="J178" s="43"/>
      <c r="K178" s="42"/>
      <c r="L178" s="36"/>
      <c r="M178" s="37"/>
      <c r="N178" s="59"/>
    </row>
    <row r="179" spans="1:14" ht="33.75">
      <c r="A179" s="90" t="str">
        <f t="shared" si="2"/>
        <v>E05.D.2.1.1</v>
      </c>
      <c r="B179" s="40" t="s">
        <v>217</v>
      </c>
      <c r="C179" s="33" t="s">
        <v>218</v>
      </c>
      <c r="D179" s="43"/>
      <c r="E179" s="43"/>
      <c r="F179" s="43"/>
      <c r="G179" s="43"/>
      <c r="H179" s="39"/>
      <c r="I179" s="34"/>
      <c r="J179" s="43"/>
      <c r="K179" s="43"/>
      <c r="L179" s="36"/>
      <c r="M179" s="37"/>
      <c r="N179" s="36"/>
    </row>
    <row r="180" spans="1:14" ht="33.75">
      <c r="A180" s="90" t="str">
        <f t="shared" si="2"/>
        <v>E06.D.2.1.1</v>
      </c>
      <c r="B180" s="40" t="s">
        <v>219</v>
      </c>
      <c r="C180" s="33" t="s">
        <v>220</v>
      </c>
      <c r="D180" s="43"/>
      <c r="E180" s="43"/>
      <c r="F180" s="43"/>
      <c r="G180" s="43"/>
      <c r="H180" s="43"/>
      <c r="I180" s="39"/>
      <c r="J180" s="34"/>
      <c r="K180" s="42"/>
      <c r="L180" s="36"/>
      <c r="M180" s="37"/>
      <c r="N180" s="36"/>
    </row>
    <row r="181" spans="1:14" ht="33.75">
      <c r="A181" s="90" t="str">
        <f t="shared" si="2"/>
        <v>E07.D.2.1.2</v>
      </c>
      <c r="B181" s="40" t="s">
        <v>221</v>
      </c>
      <c r="C181" s="33" t="s">
        <v>220</v>
      </c>
      <c r="D181" s="43"/>
      <c r="E181" s="43"/>
      <c r="F181" s="43"/>
      <c r="G181" s="43"/>
      <c r="H181" s="42"/>
      <c r="I181" s="39"/>
      <c r="J181" s="43"/>
      <c r="K181" s="45" t="s">
        <v>17</v>
      </c>
      <c r="L181" s="36"/>
      <c r="M181" s="37"/>
      <c r="N181" s="36"/>
    </row>
    <row r="182" spans="1:14" ht="45">
      <c r="A182" s="90" t="str">
        <f t="shared" si="2"/>
        <v>C.IE.2.1.1</v>
      </c>
      <c r="B182" s="40" t="s">
        <v>271</v>
      </c>
      <c r="C182" s="46" t="s">
        <v>272</v>
      </c>
      <c r="D182" s="43"/>
      <c r="E182" s="43"/>
      <c r="F182" s="43"/>
      <c r="G182" s="42"/>
      <c r="H182" s="42"/>
      <c r="I182" s="39"/>
      <c r="J182" s="43"/>
      <c r="K182" s="42"/>
      <c r="L182" s="36"/>
      <c r="M182" s="45" t="s">
        <v>17</v>
      </c>
      <c r="N182" s="36"/>
    </row>
    <row r="183" spans="1:14" ht="45">
      <c r="A183" s="90" t="str">
        <f t="shared" si="2"/>
        <v>C.IE.2.1.6</v>
      </c>
      <c r="B183" s="40" t="s">
        <v>273</v>
      </c>
      <c r="C183" s="46" t="s">
        <v>274</v>
      </c>
      <c r="D183" s="43"/>
      <c r="E183" s="43"/>
      <c r="F183" s="43"/>
      <c r="G183" s="43"/>
      <c r="H183" s="43"/>
      <c r="I183" s="39"/>
      <c r="J183" s="43"/>
      <c r="K183" s="43"/>
      <c r="L183" s="36"/>
      <c r="M183" s="45" t="s">
        <v>17</v>
      </c>
      <c r="N183" s="36"/>
    </row>
    <row r="184" spans="1:14" ht="45">
      <c r="A184" s="90" t="str">
        <f t="shared" si="2"/>
        <v>C.IE.2.1.4</v>
      </c>
      <c r="B184" s="40" t="s">
        <v>275</v>
      </c>
      <c r="C184" s="46" t="s">
        <v>244</v>
      </c>
      <c r="D184" s="43"/>
      <c r="E184" s="43"/>
      <c r="F184" s="43"/>
      <c r="G184" s="43"/>
      <c r="H184" s="43"/>
      <c r="I184" s="43"/>
      <c r="J184" s="39"/>
      <c r="K184" s="42"/>
      <c r="L184" s="36"/>
      <c r="M184" s="45" t="s">
        <v>17</v>
      </c>
      <c r="N184" s="36"/>
    </row>
    <row r="185" spans="1:14" ht="33.75">
      <c r="A185" s="90" t="str">
        <f t="shared" si="2"/>
        <v>E05.D.1.1.4</v>
      </c>
      <c r="B185" s="40" t="s">
        <v>229</v>
      </c>
      <c r="C185" s="33" t="s">
        <v>230</v>
      </c>
      <c r="D185" s="43"/>
      <c r="E185" s="43"/>
      <c r="F185" s="43"/>
      <c r="G185" s="43"/>
      <c r="H185" s="39"/>
      <c r="I185" s="34"/>
      <c r="J185" s="43"/>
      <c r="K185" s="43"/>
      <c r="L185" s="36"/>
      <c r="M185" s="37"/>
      <c r="N185" s="36"/>
    </row>
    <row r="186" spans="1:14" ht="33.75">
      <c r="A186" s="90" t="str">
        <f t="shared" si="2"/>
        <v>E06.D.1.1.5</v>
      </c>
      <c r="B186" s="40" t="s">
        <v>231</v>
      </c>
      <c r="C186" s="33" t="s">
        <v>230</v>
      </c>
      <c r="D186" s="43"/>
      <c r="E186" s="43"/>
      <c r="F186" s="43"/>
      <c r="G186" s="42"/>
      <c r="H186" s="39"/>
      <c r="I186" s="54"/>
      <c r="J186" s="34"/>
      <c r="K186" s="42"/>
      <c r="L186" s="36"/>
      <c r="M186" s="37"/>
      <c r="N186" s="36"/>
    </row>
    <row r="187" spans="1:14" ht="33.75">
      <c r="A187" s="90" t="str">
        <f t="shared" si="2"/>
        <v>E07.D.1.1.6</v>
      </c>
      <c r="B187" s="40" t="s">
        <v>232</v>
      </c>
      <c r="C187" s="33" t="s">
        <v>230</v>
      </c>
      <c r="D187" s="43"/>
      <c r="E187" s="43"/>
      <c r="F187" s="43"/>
      <c r="G187" s="43"/>
      <c r="H187" s="39"/>
      <c r="I187" s="43"/>
      <c r="J187" s="43"/>
      <c r="K187" s="34"/>
      <c r="L187" s="36"/>
      <c r="M187" s="37"/>
      <c r="N187" s="36"/>
    </row>
    <row r="188" spans="1:14" ht="33.75">
      <c r="A188" s="90" t="str">
        <f t="shared" si="2"/>
        <v>E08.D.1.1.4</v>
      </c>
      <c r="B188" s="40" t="s">
        <v>233</v>
      </c>
      <c r="C188" s="33" t="s">
        <v>234</v>
      </c>
      <c r="D188" s="43"/>
      <c r="E188" s="43"/>
      <c r="F188" s="43"/>
      <c r="G188" s="43"/>
      <c r="H188" s="43"/>
      <c r="I188" s="43"/>
      <c r="J188" s="43"/>
      <c r="K188" s="39"/>
      <c r="L188" s="34"/>
      <c r="M188" s="37"/>
      <c r="N188" s="36"/>
    </row>
    <row r="189" spans="1:14" ht="33.75">
      <c r="A189" s="90" t="str">
        <f t="shared" si="2"/>
        <v>E06.D.1.1.3</v>
      </c>
      <c r="B189" s="40" t="s">
        <v>235</v>
      </c>
      <c r="C189" s="33" t="s">
        <v>236</v>
      </c>
      <c r="D189" s="43"/>
      <c r="E189" s="43"/>
      <c r="F189" s="43"/>
      <c r="G189" s="43"/>
      <c r="H189" s="42"/>
      <c r="I189" s="39"/>
      <c r="J189" s="45" t="s">
        <v>17</v>
      </c>
      <c r="K189" s="43"/>
      <c r="L189" s="36"/>
      <c r="M189" s="37"/>
      <c r="N189" s="36"/>
    </row>
    <row r="190" spans="1:14" ht="33.75">
      <c r="A190" s="90" t="str">
        <f t="shared" si="2"/>
        <v>E06.D.1.1.4</v>
      </c>
      <c r="B190" s="40" t="s">
        <v>237</v>
      </c>
      <c r="C190" s="33" t="s">
        <v>238</v>
      </c>
      <c r="D190" s="43"/>
      <c r="E190" s="43"/>
      <c r="F190" s="43"/>
      <c r="G190" s="42"/>
      <c r="H190" s="42"/>
      <c r="I190" s="39"/>
      <c r="J190" s="45" t="s">
        <v>17</v>
      </c>
      <c r="K190" s="42"/>
      <c r="L190" s="36"/>
      <c r="M190" s="37"/>
      <c r="N190" s="36"/>
    </row>
    <row r="191" spans="1:14" ht="30.75" customHeight="1">
      <c r="A191" s="90" t="str">
        <f t="shared" si="2"/>
        <v>E07.D.1.1.3</v>
      </c>
      <c r="B191" s="40" t="s">
        <v>239</v>
      </c>
      <c r="C191" s="33" t="s">
        <v>240</v>
      </c>
      <c r="D191" s="43"/>
      <c r="E191" s="43"/>
      <c r="F191" s="43"/>
      <c r="G191" s="43"/>
      <c r="H191" s="43"/>
      <c r="I191" s="43"/>
      <c r="J191" s="39"/>
      <c r="K191" s="45" t="s">
        <v>17</v>
      </c>
      <c r="L191" s="36"/>
      <c r="M191" s="37"/>
      <c r="N191" s="36"/>
    </row>
    <row r="192" spans="1:14" ht="50.25" customHeight="1">
      <c r="A192" s="99" t="s">
        <v>276</v>
      </c>
      <c r="B192" s="100"/>
      <c r="C192" s="101"/>
      <c r="D192" s="101"/>
      <c r="E192" s="101"/>
      <c r="F192" s="101"/>
      <c r="G192" s="101"/>
      <c r="H192" s="101"/>
      <c r="I192" s="101"/>
      <c r="J192" s="101"/>
      <c r="K192" s="101"/>
      <c r="L192" s="101"/>
      <c r="M192" s="101"/>
      <c r="N192" s="102"/>
    </row>
    <row r="193" spans="1:14" ht="33.75">
      <c r="A193" s="95" t="s">
        <v>277</v>
      </c>
      <c r="B193" s="40" t="s">
        <v>277</v>
      </c>
      <c r="C193" s="33" t="s">
        <v>278</v>
      </c>
      <c r="D193" s="43"/>
      <c r="E193" s="43"/>
      <c r="F193" s="39"/>
      <c r="G193" s="34"/>
      <c r="H193" s="43"/>
      <c r="I193" s="43"/>
      <c r="J193" s="43"/>
      <c r="K193" s="42"/>
      <c r="L193" s="36"/>
      <c r="M193" s="37"/>
      <c r="N193" s="36"/>
    </row>
    <row r="194" spans="1:14" ht="33.75">
      <c r="A194" s="90" t="str">
        <f t="shared" si="2"/>
        <v>E04.C.1.3.3</v>
      </c>
      <c r="B194" s="40" t="s">
        <v>279</v>
      </c>
      <c r="C194" s="33" t="s">
        <v>280</v>
      </c>
      <c r="D194" s="43"/>
      <c r="E194" s="43"/>
      <c r="F194" s="39"/>
      <c r="G194" s="43"/>
      <c r="H194" s="34"/>
      <c r="I194" s="54"/>
      <c r="J194" s="43"/>
      <c r="K194" s="43"/>
      <c r="L194" s="36"/>
      <c r="M194" s="37"/>
      <c r="N194" s="36"/>
    </row>
    <row r="195" spans="1:14" ht="33.75">
      <c r="A195" s="95" t="s">
        <v>281</v>
      </c>
      <c r="B195" s="40" t="s">
        <v>281</v>
      </c>
      <c r="C195" s="33" t="s">
        <v>282</v>
      </c>
      <c r="D195" s="43"/>
      <c r="E195" s="43"/>
      <c r="F195" s="39"/>
      <c r="G195" s="42"/>
      <c r="H195" s="42"/>
      <c r="I195" s="45"/>
      <c r="J195" s="43"/>
      <c r="K195" s="42"/>
      <c r="L195" s="36"/>
      <c r="M195" s="37"/>
      <c r="N195" s="36"/>
    </row>
    <row r="196" spans="1:14" ht="33.75">
      <c r="A196" s="97" t="s">
        <v>283</v>
      </c>
      <c r="B196" s="40" t="s">
        <v>283</v>
      </c>
      <c r="C196" s="33" t="s">
        <v>284</v>
      </c>
      <c r="D196" s="43"/>
      <c r="E196" s="43"/>
      <c r="F196" s="39"/>
      <c r="G196" s="43"/>
      <c r="H196" s="42"/>
      <c r="I196" s="54"/>
      <c r="J196" s="45" t="s">
        <v>17</v>
      </c>
      <c r="K196" s="43"/>
      <c r="L196" s="36"/>
      <c r="M196" s="37"/>
      <c r="N196" s="36"/>
    </row>
    <row r="197" spans="1:14" ht="33.75">
      <c r="A197" s="97" t="s">
        <v>285</v>
      </c>
      <c r="B197" s="40" t="s">
        <v>285</v>
      </c>
      <c r="C197" s="33" t="s">
        <v>284</v>
      </c>
      <c r="D197" s="43"/>
      <c r="E197" s="43"/>
      <c r="F197" s="39"/>
      <c r="G197" s="42"/>
      <c r="H197" s="42"/>
      <c r="I197" s="54"/>
      <c r="J197" s="43"/>
      <c r="K197" s="45" t="s">
        <v>17</v>
      </c>
      <c r="L197" s="36"/>
      <c r="M197" s="37"/>
      <c r="N197" s="36"/>
    </row>
    <row r="198" spans="1:14" ht="45">
      <c r="A198" s="97" t="s">
        <v>286</v>
      </c>
      <c r="B198" s="40" t="s">
        <v>286</v>
      </c>
      <c r="C198" s="33" t="s">
        <v>287</v>
      </c>
      <c r="D198" s="43"/>
      <c r="E198" s="43"/>
      <c r="F198" s="39"/>
      <c r="G198" s="43"/>
      <c r="H198" s="43"/>
      <c r="I198" s="43"/>
      <c r="J198" s="43"/>
      <c r="K198" s="43"/>
      <c r="L198" s="34"/>
      <c r="M198" s="37"/>
      <c r="N198" s="36"/>
    </row>
    <row r="199" spans="1:14" ht="33.75" customHeight="1">
      <c r="A199" s="95" t="s">
        <v>288</v>
      </c>
      <c r="B199" s="32" t="s">
        <v>288</v>
      </c>
      <c r="C199" s="33" t="s">
        <v>200</v>
      </c>
      <c r="D199" s="39"/>
      <c r="E199" s="45" t="s">
        <v>17</v>
      </c>
      <c r="F199" s="43"/>
      <c r="G199" s="43"/>
      <c r="H199" s="43"/>
      <c r="I199" s="43"/>
      <c r="J199" s="43"/>
      <c r="K199" s="43"/>
      <c r="L199" s="37"/>
      <c r="M199" s="37"/>
      <c r="N199" s="36"/>
    </row>
    <row r="200" spans="1:14" ht="33.75" customHeight="1">
      <c r="A200" s="95" t="s">
        <v>289</v>
      </c>
      <c r="B200" s="32" t="s">
        <v>289</v>
      </c>
      <c r="C200" s="33" t="s">
        <v>204</v>
      </c>
      <c r="D200" s="39"/>
      <c r="E200" s="43"/>
      <c r="F200" s="45"/>
      <c r="G200" s="43"/>
      <c r="H200" s="43"/>
      <c r="I200" s="43"/>
      <c r="J200" s="43"/>
      <c r="K200" s="43"/>
      <c r="L200" s="37"/>
      <c r="M200" s="37"/>
      <c r="N200" s="36"/>
    </row>
    <row r="201" spans="1:14" ht="33.75">
      <c r="A201" s="90" t="str">
        <f t="shared" ref="A201" si="4">HYPERLINK(CONCATENATE("http://www.pdesas.org/Gateway/LessonPLans/?eligibleContent=",B201),B201)</f>
        <v>E03.D.2.1.1</v>
      </c>
      <c r="B201" s="40" t="s">
        <v>203</v>
      </c>
      <c r="C201" s="33" t="s">
        <v>204</v>
      </c>
      <c r="D201" s="39"/>
      <c r="E201" s="43"/>
      <c r="F201" s="43"/>
      <c r="G201" s="45" t="s">
        <v>17</v>
      </c>
      <c r="H201" s="43"/>
      <c r="I201" s="43"/>
      <c r="J201" s="43"/>
      <c r="K201" s="42"/>
      <c r="L201" s="36"/>
      <c r="M201" s="37"/>
      <c r="N201" s="36"/>
    </row>
    <row r="202" spans="1:14" ht="33.75">
      <c r="A202" s="96" t="s">
        <v>205</v>
      </c>
      <c r="B202" s="40" t="s">
        <v>205</v>
      </c>
      <c r="C202" s="33" t="s">
        <v>206</v>
      </c>
      <c r="D202" s="43"/>
      <c r="E202" s="43"/>
      <c r="F202" s="43"/>
      <c r="G202" s="39"/>
      <c r="H202" s="45"/>
      <c r="I202" s="43"/>
      <c r="J202" s="43"/>
      <c r="K202" s="42"/>
      <c r="L202" s="36"/>
      <c r="M202" s="37"/>
      <c r="N202" s="36"/>
    </row>
    <row r="203" spans="1:14" ht="33.75">
      <c r="A203" s="90" t="str">
        <f t="shared" ref="A203" si="5">HYPERLINK(CONCATENATE("http://www.pdesas.org/Gateway/LessonPLans/?eligibleContent=",B203),B203)</f>
        <v>E04.D.2.1.3</v>
      </c>
      <c r="B203" s="40" t="s">
        <v>207</v>
      </c>
      <c r="C203" s="33" t="s">
        <v>204</v>
      </c>
      <c r="D203" s="39"/>
      <c r="E203" s="43"/>
      <c r="F203" s="43"/>
      <c r="G203" s="43"/>
      <c r="H203" s="34"/>
      <c r="I203" s="54"/>
      <c r="J203" s="43"/>
      <c r="K203" s="43"/>
      <c r="L203" s="36"/>
      <c r="M203" s="37"/>
      <c r="N203" s="36"/>
    </row>
    <row r="204" spans="1:14" ht="33.75">
      <c r="A204" s="90" t="str">
        <f t="shared" ref="A204:A231" si="6">HYPERLINK(CONCATENATE("http://www.pdesas.org/Gateway/LessonPLans/?eligibleContent=",B204),B204)</f>
        <v>E04.D.2.1.1</v>
      </c>
      <c r="B204" s="40" t="s">
        <v>208</v>
      </c>
      <c r="C204" s="33" t="s">
        <v>209</v>
      </c>
      <c r="D204" s="43"/>
      <c r="E204" s="43"/>
      <c r="F204" s="43"/>
      <c r="G204" s="39"/>
      <c r="H204" s="34"/>
      <c r="I204" s="54"/>
      <c r="J204" s="43"/>
      <c r="K204" s="42"/>
      <c r="L204" s="36"/>
      <c r="M204" s="37"/>
      <c r="N204" s="36"/>
    </row>
    <row r="205" spans="1:14" ht="33.75">
      <c r="A205" s="90" t="str">
        <f t="shared" si="6"/>
        <v>E04.C.1.3.4</v>
      </c>
      <c r="B205" s="40" t="s">
        <v>290</v>
      </c>
      <c r="C205" s="33" t="s">
        <v>291</v>
      </c>
      <c r="D205" s="43"/>
      <c r="E205" s="43"/>
      <c r="F205" s="43"/>
      <c r="G205" s="39"/>
      <c r="H205" s="34"/>
      <c r="I205" s="43"/>
      <c r="J205" s="43"/>
      <c r="K205" s="43"/>
      <c r="L205" s="36"/>
      <c r="M205" s="37"/>
      <c r="N205" s="36"/>
    </row>
    <row r="206" spans="1:14" ht="33.75">
      <c r="A206" s="95" t="s">
        <v>210</v>
      </c>
      <c r="B206" s="40" t="s">
        <v>210</v>
      </c>
      <c r="C206" s="33" t="s">
        <v>206</v>
      </c>
      <c r="D206" s="43"/>
      <c r="E206" s="43"/>
      <c r="F206" s="43"/>
      <c r="G206" s="39"/>
      <c r="H206" s="43"/>
      <c r="I206" s="45"/>
      <c r="J206" s="43"/>
      <c r="K206" s="43"/>
      <c r="L206" s="36"/>
      <c r="M206" s="37"/>
      <c r="N206" s="36"/>
    </row>
    <row r="207" spans="1:14" ht="33.75">
      <c r="A207" s="95" t="s">
        <v>211</v>
      </c>
      <c r="B207" s="40" t="s">
        <v>211</v>
      </c>
      <c r="C207" s="33" t="s">
        <v>204</v>
      </c>
      <c r="D207" s="39"/>
      <c r="E207" s="43"/>
      <c r="F207" s="43"/>
      <c r="G207" s="42"/>
      <c r="H207" s="43"/>
      <c r="I207" s="34"/>
      <c r="J207" s="43"/>
      <c r="K207" s="42"/>
      <c r="L207" s="36"/>
      <c r="M207" s="37"/>
      <c r="N207" s="36"/>
    </row>
    <row r="208" spans="1:14" ht="33.75">
      <c r="A208" s="90" t="str">
        <f t="shared" si="6"/>
        <v>E05.D.2.1.2</v>
      </c>
      <c r="B208" s="40" t="s">
        <v>212</v>
      </c>
      <c r="C208" s="33" t="s">
        <v>209</v>
      </c>
      <c r="D208" s="43"/>
      <c r="E208" s="43"/>
      <c r="F208" s="43"/>
      <c r="G208" s="39"/>
      <c r="H208" s="43"/>
      <c r="I208" s="34"/>
      <c r="J208" s="43"/>
      <c r="K208" s="42"/>
      <c r="L208" s="36"/>
      <c r="M208" s="37"/>
      <c r="N208" s="36"/>
    </row>
    <row r="209" spans="1:14" ht="33.75">
      <c r="A209" s="95" t="s">
        <v>292</v>
      </c>
      <c r="B209" s="40" t="s">
        <v>292</v>
      </c>
      <c r="C209" s="33" t="s">
        <v>291</v>
      </c>
      <c r="D209" s="43"/>
      <c r="E209" s="43"/>
      <c r="F209" s="43"/>
      <c r="G209" s="39"/>
      <c r="H209" s="43"/>
      <c r="I209" s="34"/>
      <c r="J209" s="43"/>
      <c r="K209" s="42"/>
      <c r="L209" s="36"/>
      <c r="M209" s="37"/>
      <c r="N209" s="36"/>
    </row>
    <row r="210" spans="1:14" ht="33.75">
      <c r="A210" s="97" t="s">
        <v>293</v>
      </c>
      <c r="B210" s="40" t="s">
        <v>293</v>
      </c>
      <c r="C210" s="33" t="s">
        <v>294</v>
      </c>
      <c r="D210" s="43"/>
      <c r="E210" s="43"/>
      <c r="F210" s="43"/>
      <c r="G210" s="39"/>
      <c r="H210" s="42"/>
      <c r="I210" s="54"/>
      <c r="J210" s="45" t="s">
        <v>17</v>
      </c>
      <c r="K210" s="43"/>
      <c r="L210" s="36"/>
      <c r="M210" s="37"/>
      <c r="N210" s="36"/>
    </row>
    <row r="211" spans="1:14" ht="33.75">
      <c r="A211" s="90" t="str">
        <f t="shared" ref="A211" si="7">HYPERLINK(CONCATENATE("http://www.pdesas.org/Gateway/LessonPLans/?eligibleContent=",B211),B211)</f>
        <v>E07.D.2.1.1</v>
      </c>
      <c r="B211" s="40" t="s">
        <v>213</v>
      </c>
      <c r="C211" s="33" t="s">
        <v>214</v>
      </c>
      <c r="D211" s="43"/>
      <c r="E211" s="43"/>
      <c r="F211" s="43"/>
      <c r="G211" s="42"/>
      <c r="H211" s="42"/>
      <c r="I211" s="54"/>
      <c r="J211" s="39"/>
      <c r="K211" s="45" t="s">
        <v>17</v>
      </c>
      <c r="L211" s="36"/>
      <c r="M211" s="37"/>
      <c r="N211" s="36"/>
    </row>
    <row r="212" spans="1:14" ht="33.75">
      <c r="A212" s="97" t="s">
        <v>295</v>
      </c>
      <c r="B212" s="40" t="s">
        <v>295</v>
      </c>
      <c r="C212" s="33" t="s">
        <v>296</v>
      </c>
      <c r="D212" s="43"/>
      <c r="E212" s="43"/>
      <c r="F212" s="43"/>
      <c r="G212" s="43"/>
      <c r="H212" s="43"/>
      <c r="I212" s="43"/>
      <c r="J212" s="39"/>
      <c r="K212" s="45" t="s">
        <v>17</v>
      </c>
      <c r="L212" s="36"/>
      <c r="M212" s="37"/>
      <c r="N212" s="36"/>
    </row>
    <row r="213" spans="1:14" ht="33.75">
      <c r="A213" s="97" t="s">
        <v>297</v>
      </c>
      <c r="B213" s="40" t="s">
        <v>297</v>
      </c>
      <c r="C213" s="33" t="s">
        <v>296</v>
      </c>
      <c r="D213" s="43"/>
      <c r="E213" s="43"/>
      <c r="F213" s="43"/>
      <c r="G213" s="43"/>
      <c r="H213" s="43"/>
      <c r="I213" s="43"/>
      <c r="J213" s="39"/>
      <c r="K213" s="42"/>
      <c r="L213" s="34"/>
      <c r="M213" s="37"/>
      <c r="N213" s="36"/>
    </row>
    <row r="214" spans="1:14" ht="33.75">
      <c r="A214" s="90" t="str">
        <f t="shared" si="6"/>
        <v>E04.D.1.1.7</v>
      </c>
      <c r="B214" s="40" t="s">
        <v>194</v>
      </c>
      <c r="C214" s="33" t="s">
        <v>195</v>
      </c>
      <c r="D214" s="43"/>
      <c r="E214" s="43"/>
      <c r="F214" s="43"/>
      <c r="G214" s="39"/>
      <c r="H214" s="34"/>
      <c r="I214" s="54"/>
      <c r="J214" s="43"/>
      <c r="K214" s="43"/>
      <c r="L214" s="36"/>
      <c r="M214" s="37"/>
      <c r="N214" s="36"/>
    </row>
    <row r="215" spans="1:14" ht="33.75">
      <c r="A215" s="95" t="s">
        <v>196</v>
      </c>
      <c r="B215" s="40" t="s">
        <v>196</v>
      </c>
      <c r="C215" s="33" t="s">
        <v>195</v>
      </c>
      <c r="D215" s="43"/>
      <c r="E215" s="43"/>
      <c r="F215" s="43"/>
      <c r="G215" s="39"/>
      <c r="H215" s="42"/>
      <c r="I215" s="34"/>
      <c r="J215" s="43"/>
      <c r="K215" s="42"/>
      <c r="L215" s="36"/>
      <c r="M215" s="37"/>
      <c r="N215" s="36"/>
    </row>
    <row r="216" spans="1:14" ht="33.75">
      <c r="A216" s="95" t="s">
        <v>197</v>
      </c>
      <c r="B216" s="40" t="s">
        <v>197</v>
      </c>
      <c r="C216" s="33" t="s">
        <v>195</v>
      </c>
      <c r="D216" s="43"/>
      <c r="E216" s="43"/>
      <c r="F216" s="43"/>
      <c r="G216" s="39"/>
      <c r="H216" s="43"/>
      <c r="I216" s="43"/>
      <c r="J216" s="45" t="s">
        <v>17</v>
      </c>
      <c r="K216" s="43"/>
      <c r="L216" s="36"/>
      <c r="M216" s="37"/>
      <c r="N216" s="36"/>
    </row>
    <row r="217" spans="1:14" ht="33.75">
      <c r="A217" s="90" t="str">
        <f t="shared" si="6"/>
        <v>E05.D.2.1.1</v>
      </c>
      <c r="B217" s="40" t="s">
        <v>217</v>
      </c>
      <c r="C217" s="33" t="s">
        <v>218</v>
      </c>
      <c r="D217" s="43"/>
      <c r="E217" s="43"/>
      <c r="F217" s="43"/>
      <c r="G217" s="43"/>
      <c r="H217" s="39"/>
      <c r="I217" s="34"/>
      <c r="J217" s="43"/>
      <c r="K217" s="42"/>
      <c r="L217" s="36"/>
      <c r="M217" s="37"/>
      <c r="N217" s="36"/>
    </row>
    <row r="218" spans="1:14" ht="33.75">
      <c r="A218" s="90" t="str">
        <f t="shared" si="6"/>
        <v>E06.D.2.1.1</v>
      </c>
      <c r="B218" s="40" t="s">
        <v>219</v>
      </c>
      <c r="C218" s="33" t="s">
        <v>220</v>
      </c>
      <c r="D218" s="43"/>
      <c r="E218" s="43"/>
      <c r="F218" s="43"/>
      <c r="G218" s="43"/>
      <c r="H218" s="42"/>
      <c r="I218" s="39"/>
      <c r="J218" s="34"/>
      <c r="K218" s="43"/>
      <c r="L218" s="36"/>
      <c r="M218" s="37"/>
      <c r="N218" s="36"/>
    </row>
    <row r="219" spans="1:14" ht="33.75">
      <c r="A219" s="90" t="str">
        <f t="shared" si="6"/>
        <v>E07.D.2.1.2</v>
      </c>
      <c r="B219" s="40" t="s">
        <v>221</v>
      </c>
      <c r="C219" s="33" t="s">
        <v>220</v>
      </c>
      <c r="D219" s="43"/>
      <c r="E219" s="43"/>
      <c r="F219" s="43"/>
      <c r="G219" s="42"/>
      <c r="H219" s="42"/>
      <c r="I219" s="39"/>
      <c r="J219" s="43"/>
      <c r="K219" s="45" t="s">
        <v>17</v>
      </c>
      <c r="L219" s="36"/>
      <c r="M219" s="37"/>
      <c r="N219" s="36"/>
    </row>
    <row r="220" spans="1:14" ht="33.75">
      <c r="A220" s="90" t="str">
        <f t="shared" si="6"/>
        <v>E04.D.1.1.6</v>
      </c>
      <c r="B220" s="40" t="s">
        <v>222</v>
      </c>
      <c r="C220" s="60" t="s">
        <v>223</v>
      </c>
      <c r="D220" s="43"/>
      <c r="E220" s="43"/>
      <c r="F220" s="43"/>
      <c r="G220" s="39"/>
      <c r="H220" s="34"/>
      <c r="I220" s="43"/>
      <c r="J220" s="43"/>
      <c r="K220" s="43"/>
      <c r="L220" s="36"/>
      <c r="M220" s="37"/>
      <c r="N220" s="36"/>
    </row>
    <row r="221" spans="1:14" ht="33.75">
      <c r="A221" s="90" t="str">
        <f t="shared" si="6"/>
        <v>E05.D.1.1.6</v>
      </c>
      <c r="B221" s="40" t="s">
        <v>224</v>
      </c>
      <c r="C221" s="33" t="s">
        <v>223</v>
      </c>
      <c r="D221" s="43"/>
      <c r="E221" s="43"/>
      <c r="F221" s="43"/>
      <c r="G221" s="39"/>
      <c r="H221" s="43"/>
      <c r="I221" s="34"/>
      <c r="J221" s="43"/>
      <c r="K221" s="42"/>
      <c r="L221" s="36"/>
      <c r="M221" s="37"/>
      <c r="N221" s="36"/>
    </row>
    <row r="222" spans="1:14" ht="33.75">
      <c r="A222" s="90" t="str">
        <f t="shared" si="6"/>
        <v>E06.D.1.1.6</v>
      </c>
      <c r="B222" s="40" t="s">
        <v>225</v>
      </c>
      <c r="C222" s="33" t="s">
        <v>223</v>
      </c>
      <c r="D222" s="43"/>
      <c r="E222" s="43"/>
      <c r="F222" s="43"/>
      <c r="G222" s="39"/>
      <c r="H222" s="42"/>
      <c r="I222" s="54"/>
      <c r="J222" s="34"/>
      <c r="K222" s="43"/>
      <c r="L222" s="36"/>
      <c r="M222" s="37"/>
      <c r="N222" s="36"/>
    </row>
    <row r="223" spans="1:14" ht="33.75">
      <c r="A223" s="90" t="str">
        <f t="shared" si="6"/>
        <v>E07.D.1.1.7</v>
      </c>
      <c r="B223" s="40" t="s">
        <v>226</v>
      </c>
      <c r="C223" s="33" t="s">
        <v>223</v>
      </c>
      <c r="D223" s="43"/>
      <c r="E223" s="43"/>
      <c r="F223" s="43"/>
      <c r="G223" s="39"/>
      <c r="H223" s="42"/>
      <c r="I223" s="54"/>
      <c r="J223" s="43"/>
      <c r="K223" s="34"/>
      <c r="L223" s="36"/>
      <c r="M223" s="37"/>
      <c r="N223" s="36"/>
    </row>
    <row r="224" spans="1:14" ht="33.75">
      <c r="A224" s="90" t="str">
        <f t="shared" si="6"/>
        <v>C.A.3.1.5</v>
      </c>
      <c r="B224" s="40" t="s">
        <v>227</v>
      </c>
      <c r="C224" s="33" t="s">
        <v>228</v>
      </c>
      <c r="D224" s="43"/>
      <c r="E224" s="43"/>
      <c r="F224" s="43"/>
      <c r="G224" s="39"/>
      <c r="H224" s="43"/>
      <c r="I224" s="43"/>
      <c r="J224" s="43"/>
      <c r="K224" s="43"/>
      <c r="L224" s="36"/>
      <c r="M224" s="37"/>
      <c r="N224" s="59"/>
    </row>
    <row r="225" spans="1:14" ht="33.75">
      <c r="A225" s="90" t="str">
        <f t="shared" si="6"/>
        <v>E05.D.1.1.4</v>
      </c>
      <c r="B225" s="40" t="s">
        <v>229</v>
      </c>
      <c r="C225" s="33" t="s">
        <v>230</v>
      </c>
      <c r="D225" s="43"/>
      <c r="E225" s="43"/>
      <c r="F225" s="43"/>
      <c r="G225" s="43"/>
      <c r="H225" s="39"/>
      <c r="I225" s="34"/>
      <c r="J225" s="43"/>
      <c r="K225" s="42"/>
      <c r="L225" s="36"/>
      <c r="M225" s="37"/>
      <c r="N225" s="36"/>
    </row>
    <row r="226" spans="1:14" ht="33.75">
      <c r="A226" s="90" t="str">
        <f t="shared" si="6"/>
        <v>E06.D.1.1.5</v>
      </c>
      <c r="B226" s="40" t="s">
        <v>231</v>
      </c>
      <c r="C226" s="33" t="s">
        <v>230</v>
      </c>
      <c r="D226" s="43"/>
      <c r="E226" s="43"/>
      <c r="F226" s="43"/>
      <c r="G226" s="43"/>
      <c r="H226" s="39"/>
      <c r="I226" s="54"/>
      <c r="J226" s="34"/>
      <c r="K226" s="43"/>
      <c r="L226" s="36"/>
      <c r="M226" s="37"/>
      <c r="N226" s="36"/>
    </row>
    <row r="227" spans="1:14" ht="33.75">
      <c r="A227" s="90" t="str">
        <f t="shared" si="6"/>
        <v>E07.D.1.1.6</v>
      </c>
      <c r="B227" s="40" t="s">
        <v>232</v>
      </c>
      <c r="C227" s="33" t="s">
        <v>230</v>
      </c>
      <c r="D227" s="43"/>
      <c r="E227" s="43"/>
      <c r="F227" s="43"/>
      <c r="G227" s="42"/>
      <c r="H227" s="39"/>
      <c r="I227" s="54"/>
      <c r="J227" s="43"/>
      <c r="K227" s="34"/>
      <c r="L227" s="36"/>
      <c r="M227" s="37"/>
      <c r="N227" s="36"/>
    </row>
    <row r="228" spans="1:14" ht="33.75">
      <c r="A228" s="90" t="str">
        <f t="shared" si="6"/>
        <v>E08.D.1.1.4</v>
      </c>
      <c r="B228" s="40" t="s">
        <v>233</v>
      </c>
      <c r="C228" s="33" t="s">
        <v>234</v>
      </c>
      <c r="D228" s="43"/>
      <c r="E228" s="43"/>
      <c r="F228" s="43"/>
      <c r="G228" s="43"/>
      <c r="H228" s="43"/>
      <c r="I228" s="43"/>
      <c r="J228" s="43"/>
      <c r="K228" s="39"/>
      <c r="L228" s="34"/>
      <c r="M228" s="37"/>
      <c r="N228" s="36"/>
    </row>
    <row r="229" spans="1:14" ht="33.75">
      <c r="A229" s="90" t="str">
        <f t="shared" si="6"/>
        <v>E06.D.1.1.3</v>
      </c>
      <c r="B229" s="40" t="s">
        <v>235</v>
      </c>
      <c r="C229" s="33" t="s">
        <v>236</v>
      </c>
      <c r="D229" s="43"/>
      <c r="E229" s="43"/>
      <c r="F229" s="43"/>
      <c r="G229" s="43"/>
      <c r="H229" s="42"/>
      <c r="I229" s="39"/>
      <c r="J229" s="45" t="s">
        <v>17</v>
      </c>
      <c r="K229" s="43"/>
      <c r="L229" s="36"/>
      <c r="M229" s="37"/>
      <c r="N229" s="36"/>
    </row>
    <row r="230" spans="1:14" ht="33.75">
      <c r="A230" s="90" t="str">
        <f t="shared" si="6"/>
        <v>E06.D.1.1.4</v>
      </c>
      <c r="B230" s="40" t="s">
        <v>237</v>
      </c>
      <c r="C230" s="33" t="s">
        <v>238</v>
      </c>
      <c r="D230" s="43"/>
      <c r="E230" s="43"/>
      <c r="F230" s="43"/>
      <c r="G230" s="42"/>
      <c r="H230" s="42"/>
      <c r="I230" s="39"/>
      <c r="J230" s="45" t="s">
        <v>17</v>
      </c>
      <c r="K230" s="42"/>
      <c r="L230" s="36"/>
      <c r="M230" s="37"/>
      <c r="N230" s="36"/>
    </row>
    <row r="231" spans="1:14" ht="34.5" thickBot="1">
      <c r="A231" s="90" t="str">
        <f t="shared" si="6"/>
        <v>E07.D.1.1.3</v>
      </c>
      <c r="B231" s="61" t="s">
        <v>239</v>
      </c>
      <c r="C231" s="62" t="s">
        <v>240</v>
      </c>
      <c r="D231" s="63"/>
      <c r="E231" s="63"/>
      <c r="F231" s="63"/>
      <c r="G231" s="63"/>
      <c r="H231" s="64"/>
      <c r="I231" s="65"/>
      <c r="J231" s="93"/>
      <c r="K231" s="94" t="s">
        <v>17</v>
      </c>
      <c r="L231" s="66"/>
      <c r="M231" s="67"/>
      <c r="N231" s="66"/>
    </row>
    <row r="232" spans="1:14" ht="102" customHeight="1">
      <c r="A232" s="103" t="s">
        <v>428</v>
      </c>
      <c r="B232" s="104"/>
      <c r="C232" s="105"/>
      <c r="D232" s="105"/>
      <c r="E232" s="105"/>
      <c r="F232" s="105"/>
      <c r="G232" s="105"/>
      <c r="H232" s="105"/>
      <c r="I232" s="105"/>
      <c r="J232" s="105"/>
      <c r="K232" s="105"/>
      <c r="L232" s="105"/>
      <c r="M232" s="105"/>
      <c r="N232" s="106"/>
    </row>
    <row r="233" spans="1:14" ht="41.25" customHeight="1">
      <c r="A233" s="90" t="str">
        <f t="shared" ref="A233:A296" si="8">HYPERLINK(CONCATENATE("http://www.pdesas.org/Gateway/LessonPLans/?eligibleContent=",B233),B233)</f>
        <v>CC.1.4.K.F.a</v>
      </c>
      <c r="B233" s="3" t="s">
        <v>303</v>
      </c>
      <c r="C233" s="72" t="s">
        <v>304</v>
      </c>
      <c r="D233" s="5"/>
      <c r="E233" s="6"/>
      <c r="F233" s="6"/>
      <c r="G233" s="6"/>
      <c r="H233" s="6"/>
      <c r="I233" s="6"/>
      <c r="J233" s="6"/>
      <c r="K233" s="6"/>
      <c r="L233" s="7"/>
      <c r="M233" s="8"/>
      <c r="N233" s="9"/>
    </row>
    <row r="234" spans="1:14" ht="30">
      <c r="A234" s="90" t="str">
        <f t="shared" si="8"/>
        <v>CC.1.4.K.R.a</v>
      </c>
      <c r="B234" s="3" t="s">
        <v>305</v>
      </c>
      <c r="C234" s="72" t="s">
        <v>304</v>
      </c>
      <c r="D234" s="5"/>
      <c r="E234" s="6"/>
      <c r="F234" s="6"/>
      <c r="G234" s="6"/>
      <c r="H234" s="6"/>
      <c r="I234" s="6"/>
      <c r="J234" s="6"/>
      <c r="K234" s="6"/>
      <c r="L234" s="7"/>
      <c r="M234" s="8"/>
      <c r="N234" s="9"/>
    </row>
    <row r="235" spans="1:14" ht="37.5" customHeight="1">
      <c r="A235" s="90" t="str">
        <f t="shared" si="8"/>
        <v>CC.1.4.1.F.a</v>
      </c>
      <c r="B235" s="3" t="s">
        <v>306</v>
      </c>
      <c r="C235" s="72" t="s">
        <v>304</v>
      </c>
      <c r="D235" s="10"/>
      <c r="E235" s="5"/>
      <c r="F235" s="6"/>
      <c r="G235" s="6"/>
      <c r="H235" s="6"/>
      <c r="I235" s="6"/>
      <c r="J235" s="6"/>
      <c r="K235" s="6"/>
      <c r="L235" s="7"/>
      <c r="M235" s="8"/>
      <c r="N235" s="9"/>
    </row>
    <row r="236" spans="1:14" ht="33.75">
      <c r="A236" s="90" t="str">
        <f t="shared" si="8"/>
        <v>CC.1.4.1.L.a</v>
      </c>
      <c r="B236" s="3" t="s">
        <v>307</v>
      </c>
      <c r="C236" s="72" t="s">
        <v>304</v>
      </c>
      <c r="D236" s="10"/>
      <c r="E236" s="5"/>
      <c r="F236" s="6"/>
      <c r="G236" s="6"/>
      <c r="H236" s="6"/>
      <c r="I236" s="6"/>
      <c r="J236" s="6"/>
      <c r="K236" s="6"/>
      <c r="L236" s="7"/>
      <c r="M236" s="8"/>
      <c r="N236" s="9"/>
    </row>
    <row r="237" spans="1:14" ht="33.75">
      <c r="A237" s="90" t="str">
        <f>HYPERLINK(CONCATENATE("http://www.pdesas.org/Gateway/LessonPLans/?eligibleContent=CC.1.4.1"),B237)</f>
        <v>CC.1.4.1.R.a</v>
      </c>
      <c r="B237" s="3" t="s">
        <v>308</v>
      </c>
      <c r="C237" s="72" t="s">
        <v>304</v>
      </c>
      <c r="D237" s="10"/>
      <c r="E237" s="17" t="s">
        <v>17</v>
      </c>
      <c r="F237" s="6"/>
      <c r="G237" s="6"/>
      <c r="H237" s="6"/>
      <c r="I237" s="6"/>
      <c r="J237" s="6"/>
      <c r="K237" s="6"/>
      <c r="L237" s="7"/>
      <c r="M237" s="8"/>
      <c r="N237" s="9"/>
    </row>
    <row r="238" spans="1:14" ht="33.75">
      <c r="A238" s="90" t="str">
        <f t="shared" si="8"/>
        <v>CC.1.4.2.F.a</v>
      </c>
      <c r="B238" s="3" t="s">
        <v>309</v>
      </c>
      <c r="C238" s="72" t="s">
        <v>304</v>
      </c>
      <c r="D238" s="10"/>
      <c r="E238" s="6"/>
      <c r="F238" s="5"/>
      <c r="G238" s="6"/>
      <c r="H238" s="6"/>
      <c r="I238" s="6"/>
      <c r="J238" s="6"/>
      <c r="K238" s="6"/>
      <c r="L238" s="7"/>
      <c r="M238" s="8"/>
      <c r="N238" s="9"/>
    </row>
    <row r="239" spans="1:14" ht="33.75">
      <c r="A239" s="90" t="str">
        <f t="shared" si="8"/>
        <v>CC.1.4.2.R.a</v>
      </c>
      <c r="B239" s="3" t="s">
        <v>310</v>
      </c>
      <c r="C239" s="72" t="s">
        <v>304</v>
      </c>
      <c r="D239" s="10"/>
      <c r="E239" s="6"/>
      <c r="F239" s="5"/>
      <c r="G239" s="6"/>
      <c r="H239" s="6"/>
      <c r="I239" s="6"/>
      <c r="J239" s="6"/>
      <c r="K239" s="6"/>
      <c r="L239" s="7"/>
      <c r="M239" s="8"/>
      <c r="N239" s="9"/>
    </row>
    <row r="240" spans="1:14" ht="33.75">
      <c r="A240" s="90" t="str">
        <f t="shared" si="8"/>
        <v>E03.D.1.1.1</v>
      </c>
      <c r="B240" s="11" t="s">
        <v>311</v>
      </c>
      <c r="C240" s="12" t="s">
        <v>312</v>
      </c>
      <c r="D240" s="16"/>
      <c r="E240" s="15"/>
      <c r="F240" s="10"/>
      <c r="G240" s="5"/>
      <c r="H240" s="15"/>
      <c r="I240" s="15"/>
      <c r="J240" s="15"/>
      <c r="K240" s="15"/>
      <c r="L240" s="13"/>
      <c r="M240" s="8"/>
      <c r="N240" s="7"/>
    </row>
    <row r="241" spans="1:14" ht="33.75">
      <c r="A241" s="90" t="str">
        <f t="shared" si="8"/>
        <v>E05.D.1.1.1</v>
      </c>
      <c r="B241" s="11" t="s">
        <v>313</v>
      </c>
      <c r="C241" s="12" t="s">
        <v>314</v>
      </c>
      <c r="D241" s="15"/>
      <c r="E241" s="16"/>
      <c r="F241" s="15"/>
      <c r="G241" s="10"/>
      <c r="H241" s="15"/>
      <c r="I241" s="17" t="s">
        <v>17</v>
      </c>
      <c r="J241" s="15"/>
      <c r="K241" s="15"/>
      <c r="L241" s="13"/>
      <c r="M241" s="8"/>
      <c r="N241" s="7"/>
    </row>
    <row r="242" spans="1:14" ht="33.75">
      <c r="A242" s="90" t="str">
        <f t="shared" si="8"/>
        <v>E07.D.1.1.1</v>
      </c>
      <c r="B242" s="11" t="s">
        <v>315</v>
      </c>
      <c r="C242" s="12" t="s">
        <v>316</v>
      </c>
      <c r="D242" s="15"/>
      <c r="E242" s="15"/>
      <c r="F242" s="16"/>
      <c r="G242" s="15"/>
      <c r="H242" s="15"/>
      <c r="I242" s="10"/>
      <c r="J242" s="15"/>
      <c r="K242" s="17" t="s">
        <v>17</v>
      </c>
      <c r="L242" s="13"/>
      <c r="M242" s="8"/>
      <c r="N242" s="7"/>
    </row>
    <row r="243" spans="1:14" ht="33.75">
      <c r="A243" s="90" t="str">
        <f t="shared" si="8"/>
        <v>E08.D.1.1.1</v>
      </c>
      <c r="B243" s="11" t="s">
        <v>317</v>
      </c>
      <c r="C243" s="12" t="s">
        <v>318</v>
      </c>
      <c r="D243" s="15"/>
      <c r="E243" s="15"/>
      <c r="F243" s="15"/>
      <c r="G243" s="16"/>
      <c r="H243" s="15"/>
      <c r="I243" s="15"/>
      <c r="J243" s="15"/>
      <c r="K243" s="10"/>
      <c r="L243" s="5"/>
      <c r="M243" s="8"/>
      <c r="N243" s="7"/>
    </row>
    <row r="244" spans="1:14" ht="33.75">
      <c r="A244" s="90" t="str">
        <f t="shared" si="8"/>
        <v>E03.D.1.1.2</v>
      </c>
      <c r="B244" s="11" t="s">
        <v>319</v>
      </c>
      <c r="C244" s="12" t="s">
        <v>320</v>
      </c>
      <c r="D244" s="15"/>
      <c r="E244" s="15"/>
      <c r="F244" s="10"/>
      <c r="G244" s="5"/>
      <c r="H244" s="16"/>
      <c r="I244" s="15"/>
      <c r="J244" s="15"/>
      <c r="K244" s="14"/>
      <c r="L244" s="14"/>
      <c r="M244" s="8"/>
      <c r="N244" s="73"/>
    </row>
    <row r="245" spans="1:14" ht="33.75">
      <c r="A245" s="90" t="str">
        <f t="shared" si="8"/>
        <v>E03.D.1.1.3</v>
      </c>
      <c r="B245" s="11" t="s">
        <v>321</v>
      </c>
      <c r="C245" s="12" t="s">
        <v>322</v>
      </c>
      <c r="D245" s="15"/>
      <c r="E245" s="15"/>
      <c r="F245" s="10"/>
      <c r="G245" s="17" t="s">
        <v>17</v>
      </c>
      <c r="H245" s="15"/>
      <c r="I245" s="16"/>
      <c r="J245" s="15"/>
      <c r="K245" s="15"/>
      <c r="L245" s="7"/>
      <c r="M245" s="8"/>
      <c r="N245" s="7"/>
    </row>
    <row r="246" spans="1:14" ht="33.75">
      <c r="A246" s="90" t="str">
        <f t="shared" si="8"/>
        <v>E03.D.1.1.6</v>
      </c>
      <c r="B246" s="11" t="s">
        <v>323</v>
      </c>
      <c r="C246" s="12" t="s">
        <v>324</v>
      </c>
      <c r="D246" s="15"/>
      <c r="E246" s="15"/>
      <c r="F246" s="10"/>
      <c r="G246" s="5"/>
      <c r="H246" s="15"/>
      <c r="I246" s="15"/>
      <c r="J246" s="16"/>
      <c r="K246" s="15"/>
      <c r="L246" s="7"/>
      <c r="M246" s="8"/>
      <c r="N246" s="73"/>
    </row>
    <row r="247" spans="1:14" ht="33.75">
      <c r="A247" s="90" t="str">
        <f t="shared" si="8"/>
        <v>E04.D.1.1.8</v>
      </c>
      <c r="B247" s="11" t="s">
        <v>325</v>
      </c>
      <c r="C247" s="12" t="s">
        <v>324</v>
      </c>
      <c r="D247" s="15"/>
      <c r="E247" s="15"/>
      <c r="F247" s="10"/>
      <c r="G247" s="15"/>
      <c r="H247" s="17" t="s">
        <v>17</v>
      </c>
      <c r="I247" s="13"/>
      <c r="J247" s="15"/>
      <c r="K247" s="16"/>
      <c r="L247" s="73"/>
      <c r="M247" s="8"/>
      <c r="N247" s="7"/>
    </row>
    <row r="248" spans="1:14" ht="33.75">
      <c r="A248" s="90" t="str">
        <f t="shared" si="8"/>
        <v>E05.D.1.1.8</v>
      </c>
      <c r="B248" s="11" t="s">
        <v>326</v>
      </c>
      <c r="C248" s="12" t="s">
        <v>324</v>
      </c>
      <c r="D248" s="15"/>
      <c r="E248" s="15"/>
      <c r="F248" s="10"/>
      <c r="G248" s="15"/>
      <c r="H248" s="15"/>
      <c r="I248" s="5"/>
      <c r="J248" s="13"/>
      <c r="K248" s="15"/>
      <c r="L248" s="16"/>
      <c r="M248" s="8"/>
      <c r="N248" s="7"/>
    </row>
    <row r="249" spans="1:14" ht="33.75">
      <c r="A249" s="90" t="str">
        <f t="shared" si="8"/>
        <v>E06.D.1.1.8</v>
      </c>
      <c r="B249" s="11" t="s">
        <v>327</v>
      </c>
      <c r="C249" s="12" t="s">
        <v>324</v>
      </c>
      <c r="D249" s="15"/>
      <c r="E249" s="15"/>
      <c r="F249" s="10"/>
      <c r="G249" s="15"/>
      <c r="H249" s="15"/>
      <c r="I249" s="14"/>
      <c r="J249" s="5"/>
      <c r="K249" s="14"/>
      <c r="L249" s="16"/>
      <c r="M249" s="8"/>
      <c r="N249" s="73"/>
    </row>
    <row r="250" spans="1:14" ht="45">
      <c r="A250" s="90" t="str">
        <f t="shared" si="8"/>
        <v>C.IE.3.1.4</v>
      </c>
      <c r="B250" s="11" t="s">
        <v>192</v>
      </c>
      <c r="C250" s="25" t="s">
        <v>328</v>
      </c>
      <c r="D250" s="15"/>
      <c r="E250" s="15"/>
      <c r="F250" s="10"/>
      <c r="G250" s="15"/>
      <c r="H250" s="15"/>
      <c r="I250" s="13"/>
      <c r="J250" s="15"/>
      <c r="K250" s="15"/>
      <c r="L250" s="74"/>
      <c r="M250" s="75" t="s">
        <v>17</v>
      </c>
      <c r="N250" s="7"/>
    </row>
    <row r="251" spans="1:14" ht="33.75">
      <c r="A251" s="90" t="str">
        <f t="shared" si="8"/>
        <v>E03.D.1.1.4</v>
      </c>
      <c r="B251" s="11" t="s">
        <v>329</v>
      </c>
      <c r="C251" s="12" t="s">
        <v>330</v>
      </c>
      <c r="D251" s="16"/>
      <c r="E251" s="15"/>
      <c r="F251" s="10"/>
      <c r="G251" s="5"/>
      <c r="H251" s="15"/>
      <c r="I251" s="15"/>
      <c r="J251" s="15"/>
      <c r="K251" s="15"/>
      <c r="L251" s="16"/>
      <c r="M251" s="8"/>
      <c r="N251" s="7"/>
    </row>
    <row r="252" spans="1:14" ht="33.75">
      <c r="A252" s="90" t="str">
        <f t="shared" si="8"/>
        <v>E03.D.1.1.5</v>
      </c>
      <c r="B252" s="11" t="s">
        <v>331</v>
      </c>
      <c r="C252" s="12" t="s">
        <v>332</v>
      </c>
      <c r="D252" s="15"/>
      <c r="E252" s="16"/>
      <c r="F252" s="10"/>
      <c r="G252" s="5"/>
      <c r="H252" s="15"/>
      <c r="I252" s="15"/>
      <c r="J252" s="15"/>
      <c r="K252" s="15"/>
      <c r="L252" s="16"/>
      <c r="M252" s="8"/>
      <c r="N252" s="7"/>
    </row>
    <row r="253" spans="1:14" ht="33.75">
      <c r="A253" s="90" t="str">
        <f t="shared" si="8"/>
        <v>E04.D.1.1.2</v>
      </c>
      <c r="B253" s="11" t="s">
        <v>333</v>
      </c>
      <c r="C253" s="12" t="s">
        <v>334</v>
      </c>
      <c r="D253" s="15"/>
      <c r="E253" s="15"/>
      <c r="F253" s="16"/>
      <c r="G253" s="10"/>
      <c r="H253" s="5"/>
      <c r="I253" s="15"/>
      <c r="J253" s="15"/>
      <c r="K253" s="15"/>
      <c r="L253" s="16"/>
      <c r="M253" s="8"/>
      <c r="N253" s="7"/>
    </row>
    <row r="254" spans="1:14" ht="33.75">
      <c r="A254" s="90" t="str">
        <f t="shared" si="8"/>
        <v>E05.D.1.1.2</v>
      </c>
      <c r="B254" s="76" t="s">
        <v>335</v>
      </c>
      <c r="C254" s="77" t="s">
        <v>336</v>
      </c>
      <c r="D254" s="15"/>
      <c r="E254" s="15"/>
      <c r="F254" s="15"/>
      <c r="G254" s="16"/>
      <c r="H254" s="10"/>
      <c r="I254" s="5"/>
      <c r="J254" s="15"/>
      <c r="K254" s="15"/>
      <c r="L254" s="16"/>
      <c r="M254" s="8"/>
      <c r="N254" s="7"/>
    </row>
    <row r="255" spans="1:14" ht="33.75">
      <c r="A255" s="90" t="str">
        <f t="shared" si="8"/>
        <v>E08.D.1.1.2</v>
      </c>
      <c r="B255" s="11" t="s">
        <v>337</v>
      </c>
      <c r="C255" s="12" t="s">
        <v>338</v>
      </c>
      <c r="D255" s="15"/>
      <c r="E255" s="15"/>
      <c r="F255" s="15"/>
      <c r="G255" s="15"/>
      <c r="H255" s="16"/>
      <c r="I255" s="15"/>
      <c r="J255" s="10"/>
      <c r="K255" s="14"/>
      <c r="L255" s="5"/>
      <c r="M255" s="8"/>
      <c r="N255" s="73"/>
    </row>
    <row r="256" spans="1:14" ht="33.75">
      <c r="A256" s="90" t="str">
        <f t="shared" si="8"/>
        <v>E08.D.1.1.3</v>
      </c>
      <c r="B256" s="20" t="s">
        <v>339</v>
      </c>
      <c r="C256" s="78" t="s">
        <v>340</v>
      </c>
      <c r="D256" s="15"/>
      <c r="E256" s="15"/>
      <c r="F256" s="15"/>
      <c r="G256" s="15"/>
      <c r="H256" s="15"/>
      <c r="I256" s="16"/>
      <c r="J256" s="15"/>
      <c r="K256" s="10"/>
      <c r="L256" s="5"/>
      <c r="M256" s="8"/>
      <c r="N256" s="7"/>
    </row>
    <row r="257" spans="1:14" ht="33.75">
      <c r="A257" s="90" t="str">
        <f t="shared" si="8"/>
        <v>E05.D.1.1.3</v>
      </c>
      <c r="B257" s="11" t="s">
        <v>341</v>
      </c>
      <c r="C257" s="12" t="s">
        <v>342</v>
      </c>
      <c r="D257" s="15"/>
      <c r="E257" s="15"/>
      <c r="F257" s="15"/>
      <c r="G257" s="15"/>
      <c r="H257" s="10"/>
      <c r="I257" s="5"/>
      <c r="J257" s="23"/>
      <c r="K257" s="15"/>
      <c r="L257" s="16"/>
      <c r="M257" s="8"/>
      <c r="N257" s="73"/>
    </row>
    <row r="258" spans="1:14" ht="33.75">
      <c r="A258" s="90" t="str">
        <f t="shared" si="8"/>
        <v>E05.D.1.1.4</v>
      </c>
      <c r="B258" s="11" t="s">
        <v>229</v>
      </c>
      <c r="C258" s="12" t="s">
        <v>230</v>
      </c>
      <c r="D258" s="15"/>
      <c r="E258" s="15"/>
      <c r="F258" s="15"/>
      <c r="G258" s="15"/>
      <c r="H258" s="10"/>
      <c r="I258" s="5"/>
      <c r="J258" s="23"/>
      <c r="K258" s="16"/>
      <c r="L258" s="16"/>
      <c r="M258" s="8"/>
      <c r="N258" s="7"/>
    </row>
    <row r="259" spans="1:14" ht="33.75">
      <c r="A259" s="90" t="str">
        <f t="shared" si="8"/>
        <v>E06.D.1.1.5</v>
      </c>
      <c r="B259" s="11" t="s">
        <v>231</v>
      </c>
      <c r="C259" s="12" t="s">
        <v>230</v>
      </c>
      <c r="D259" s="15"/>
      <c r="E259" s="15"/>
      <c r="F259" s="15"/>
      <c r="G259" s="15"/>
      <c r="H259" s="10"/>
      <c r="I259" s="15"/>
      <c r="J259" s="5"/>
      <c r="K259" s="23"/>
      <c r="L259" s="16"/>
      <c r="M259" s="8"/>
      <c r="N259" s="7"/>
    </row>
    <row r="260" spans="1:14" ht="33.75">
      <c r="A260" s="90" t="str">
        <f t="shared" si="8"/>
        <v>E07.D.1.1.6</v>
      </c>
      <c r="B260" s="11" t="s">
        <v>232</v>
      </c>
      <c r="C260" s="12" t="s">
        <v>230</v>
      </c>
      <c r="D260" s="15"/>
      <c r="E260" s="15"/>
      <c r="F260" s="15"/>
      <c r="G260" s="15"/>
      <c r="H260" s="10"/>
      <c r="I260" s="14"/>
      <c r="J260" s="14"/>
      <c r="K260" s="5"/>
      <c r="L260" s="16"/>
      <c r="M260" s="8"/>
      <c r="N260" s="73"/>
    </row>
    <row r="261" spans="1:14" ht="33.75">
      <c r="A261" s="90" t="str">
        <f t="shared" si="8"/>
        <v>E08.D.1.1.4</v>
      </c>
      <c r="B261" s="11" t="s">
        <v>233</v>
      </c>
      <c r="C261" s="12" t="s">
        <v>234</v>
      </c>
      <c r="D261" s="15"/>
      <c r="E261" s="15"/>
      <c r="F261" s="15"/>
      <c r="G261" s="15"/>
      <c r="H261" s="15"/>
      <c r="I261" s="15"/>
      <c r="J261" s="18"/>
      <c r="K261" s="10"/>
      <c r="L261" s="5"/>
      <c r="M261" s="8"/>
      <c r="N261" s="7"/>
    </row>
    <row r="262" spans="1:14" ht="33.75">
      <c r="A262" s="90" t="str">
        <f t="shared" si="8"/>
        <v>E08.D.2.1.1</v>
      </c>
      <c r="B262" s="11" t="s">
        <v>343</v>
      </c>
      <c r="C262" s="21" t="s">
        <v>344</v>
      </c>
      <c r="D262" s="16"/>
      <c r="E262" s="15"/>
      <c r="F262" s="15"/>
      <c r="G262" s="15"/>
      <c r="H262" s="15"/>
      <c r="I262" s="15"/>
      <c r="J262" s="15"/>
      <c r="K262" s="10"/>
      <c r="L262" s="17" t="s">
        <v>17</v>
      </c>
      <c r="M262" s="8"/>
      <c r="N262" s="7"/>
    </row>
    <row r="263" spans="1:14" ht="33.75">
      <c r="A263" s="90" t="str">
        <f t="shared" si="8"/>
        <v>E04.D.1.1.1</v>
      </c>
      <c r="B263" s="11" t="s">
        <v>345</v>
      </c>
      <c r="C263" s="12" t="s">
        <v>346</v>
      </c>
      <c r="D263" s="15"/>
      <c r="E263" s="16"/>
      <c r="F263" s="15"/>
      <c r="G263" s="10"/>
      <c r="H263" s="5"/>
      <c r="I263" s="15"/>
      <c r="J263" s="15"/>
      <c r="K263" s="15"/>
      <c r="L263" s="16"/>
      <c r="M263" s="8"/>
      <c r="N263" s="7"/>
    </row>
    <row r="264" spans="1:14" ht="33.75">
      <c r="A264" s="90" t="str">
        <f t="shared" si="8"/>
        <v>E06.D.1.1.1</v>
      </c>
      <c r="B264" s="11" t="s">
        <v>347</v>
      </c>
      <c r="C264" s="12" t="s">
        <v>348</v>
      </c>
      <c r="D264" s="15"/>
      <c r="E264" s="15"/>
      <c r="F264" s="16"/>
      <c r="G264" s="15"/>
      <c r="H264" s="15"/>
      <c r="I264" s="10"/>
      <c r="J264" s="17" t="s">
        <v>17</v>
      </c>
      <c r="K264" s="15"/>
      <c r="L264" s="16"/>
      <c r="M264" s="8"/>
      <c r="N264" s="7"/>
    </row>
    <row r="265" spans="1:14" ht="33.75">
      <c r="A265" s="90" t="str">
        <f t="shared" si="8"/>
        <v>E06.D.1.1.2</v>
      </c>
      <c r="B265" s="11" t="s">
        <v>349</v>
      </c>
      <c r="C265" s="12" t="s">
        <v>350</v>
      </c>
      <c r="D265" s="15"/>
      <c r="E265" s="15"/>
      <c r="F265" s="15"/>
      <c r="G265" s="16"/>
      <c r="H265" s="15"/>
      <c r="I265" s="10"/>
      <c r="J265" s="17" t="s">
        <v>17</v>
      </c>
      <c r="K265" s="15"/>
      <c r="L265" s="16"/>
      <c r="M265" s="8"/>
      <c r="N265" s="7"/>
    </row>
    <row r="266" spans="1:14" ht="33.75">
      <c r="A266" s="90" t="str">
        <f t="shared" si="8"/>
        <v>E06.D.1.1.3</v>
      </c>
      <c r="B266" s="11" t="s">
        <v>235</v>
      </c>
      <c r="C266" s="12" t="s">
        <v>236</v>
      </c>
      <c r="D266" s="15"/>
      <c r="E266" s="15"/>
      <c r="F266" s="15"/>
      <c r="G266" s="15"/>
      <c r="H266" s="16"/>
      <c r="I266" s="10"/>
      <c r="J266" s="17" t="s">
        <v>17</v>
      </c>
      <c r="K266" s="14"/>
      <c r="L266" s="16"/>
      <c r="M266" s="8"/>
      <c r="N266" s="73"/>
    </row>
    <row r="267" spans="1:14" ht="33.75">
      <c r="A267" s="90" t="str">
        <f t="shared" si="8"/>
        <v>E06.D.1.1.4</v>
      </c>
      <c r="B267" s="11" t="s">
        <v>237</v>
      </c>
      <c r="C267" s="12" t="s">
        <v>238</v>
      </c>
      <c r="D267" s="15"/>
      <c r="E267" s="15"/>
      <c r="F267" s="15"/>
      <c r="G267" s="15"/>
      <c r="H267" s="15"/>
      <c r="I267" s="10"/>
      <c r="J267" s="17" t="s">
        <v>17</v>
      </c>
      <c r="K267" s="15"/>
      <c r="L267" s="16"/>
      <c r="M267" s="8"/>
      <c r="N267" s="7"/>
    </row>
    <row r="268" spans="1:14" ht="33.75">
      <c r="A268" s="90" t="str">
        <f t="shared" si="8"/>
        <v>E03.D.1.1.7</v>
      </c>
      <c r="B268" s="11" t="s">
        <v>351</v>
      </c>
      <c r="C268" s="12" t="s">
        <v>352</v>
      </c>
      <c r="D268" s="16"/>
      <c r="E268" s="15"/>
      <c r="F268" s="10"/>
      <c r="G268" s="17" t="s">
        <v>17</v>
      </c>
      <c r="H268" s="15"/>
      <c r="I268" s="15"/>
      <c r="J268" s="15"/>
      <c r="K268" s="15"/>
      <c r="L268" s="13"/>
      <c r="M268" s="8"/>
      <c r="N268" s="7"/>
    </row>
    <row r="269" spans="1:14" ht="33.75">
      <c r="A269" s="90" t="str">
        <f t="shared" si="8"/>
        <v>E04.D.1.1.4</v>
      </c>
      <c r="B269" s="11" t="s">
        <v>353</v>
      </c>
      <c r="C269" s="12" t="s">
        <v>354</v>
      </c>
      <c r="D269" s="15"/>
      <c r="E269" s="16"/>
      <c r="F269" s="15"/>
      <c r="G269" s="10"/>
      <c r="H269" s="5"/>
      <c r="I269" s="15"/>
      <c r="J269" s="15"/>
      <c r="K269" s="15"/>
      <c r="L269" s="13"/>
      <c r="M269" s="8"/>
      <c r="N269" s="7"/>
    </row>
    <row r="270" spans="1:14" ht="33.75">
      <c r="A270" s="90" t="str">
        <f t="shared" si="8"/>
        <v>E04.D.1.1.5</v>
      </c>
      <c r="B270" s="11" t="s">
        <v>355</v>
      </c>
      <c r="C270" s="12" t="s">
        <v>356</v>
      </c>
      <c r="D270" s="15"/>
      <c r="E270" s="15"/>
      <c r="F270" s="16"/>
      <c r="G270" s="10"/>
      <c r="H270" s="5"/>
      <c r="I270" s="15"/>
      <c r="J270" s="15"/>
      <c r="K270" s="15"/>
      <c r="L270" s="13"/>
      <c r="M270" s="8"/>
      <c r="N270" s="7"/>
    </row>
    <row r="271" spans="1:14" ht="33.75">
      <c r="A271" s="90" t="str">
        <f t="shared" si="8"/>
        <v>E03.D.1.1.8</v>
      </c>
      <c r="B271" s="11" t="s">
        <v>357</v>
      </c>
      <c r="C271" s="12" t="s">
        <v>358</v>
      </c>
      <c r="D271" s="15"/>
      <c r="E271" s="15"/>
      <c r="F271" s="10"/>
      <c r="G271" s="5"/>
      <c r="H271" s="15"/>
      <c r="I271" s="15"/>
      <c r="J271" s="15"/>
      <c r="K271" s="15"/>
      <c r="L271" s="13"/>
      <c r="M271" s="8"/>
      <c r="N271" s="7"/>
    </row>
    <row r="272" spans="1:14" ht="33.75">
      <c r="A272" s="90" t="str">
        <f t="shared" si="8"/>
        <v>E03.D.1.1.9</v>
      </c>
      <c r="B272" s="11" t="s">
        <v>359</v>
      </c>
      <c r="C272" s="12" t="s">
        <v>360</v>
      </c>
      <c r="D272" s="15"/>
      <c r="E272" s="15"/>
      <c r="F272" s="10"/>
      <c r="G272" s="5"/>
      <c r="H272" s="16"/>
      <c r="I272" s="15"/>
      <c r="J272" s="15"/>
      <c r="K272" s="14"/>
      <c r="L272" s="14"/>
      <c r="M272" s="8"/>
      <c r="N272" s="73"/>
    </row>
    <row r="273" spans="1:14" ht="33.75">
      <c r="A273" s="90" t="str">
        <f t="shared" si="8"/>
        <v>E04.D.1.1.6</v>
      </c>
      <c r="B273" s="11" t="s">
        <v>222</v>
      </c>
      <c r="C273" s="24" t="s">
        <v>223</v>
      </c>
      <c r="D273" s="15"/>
      <c r="E273" s="15"/>
      <c r="F273" s="15"/>
      <c r="G273" s="10"/>
      <c r="H273" s="5"/>
      <c r="I273" s="16"/>
      <c r="J273" s="15"/>
      <c r="K273" s="15"/>
      <c r="L273" s="7"/>
      <c r="M273" s="8"/>
      <c r="N273" s="7"/>
    </row>
    <row r="274" spans="1:14" ht="33.75">
      <c r="A274" s="90" t="str">
        <f t="shared" si="8"/>
        <v>E05.D.1.1.6</v>
      </c>
      <c r="B274" s="11" t="s">
        <v>224</v>
      </c>
      <c r="C274" s="12" t="s">
        <v>223</v>
      </c>
      <c r="D274" s="15"/>
      <c r="E274" s="15"/>
      <c r="F274" s="15"/>
      <c r="G274" s="10"/>
      <c r="H274" s="15"/>
      <c r="I274" s="5"/>
      <c r="J274" s="16"/>
      <c r="K274" s="15"/>
      <c r="L274" s="7"/>
      <c r="M274" s="8"/>
      <c r="N274" s="73"/>
    </row>
    <row r="275" spans="1:14" ht="33.75">
      <c r="A275" s="90" t="str">
        <f t="shared" si="8"/>
        <v>E06.D.1.1.6</v>
      </c>
      <c r="B275" s="11" t="s">
        <v>225</v>
      </c>
      <c r="C275" s="12" t="s">
        <v>223</v>
      </c>
      <c r="D275" s="15"/>
      <c r="E275" s="15"/>
      <c r="F275" s="15"/>
      <c r="G275" s="10"/>
      <c r="H275" s="15"/>
      <c r="I275" s="13"/>
      <c r="J275" s="5"/>
      <c r="K275" s="16"/>
      <c r="L275" s="73"/>
      <c r="M275" s="8"/>
      <c r="N275" s="7"/>
    </row>
    <row r="276" spans="1:14" ht="33.75">
      <c r="A276" s="90" t="str">
        <f t="shared" si="8"/>
        <v>E07.D.1.1.2</v>
      </c>
      <c r="B276" s="11" t="s">
        <v>361</v>
      </c>
      <c r="C276" s="12" t="s">
        <v>362</v>
      </c>
      <c r="D276" s="15"/>
      <c r="E276" s="15"/>
      <c r="F276" s="15"/>
      <c r="G276" s="15"/>
      <c r="H276" s="15"/>
      <c r="I276" s="15"/>
      <c r="J276" s="10"/>
      <c r="K276" s="17" t="s">
        <v>17</v>
      </c>
      <c r="L276" s="16"/>
      <c r="M276" s="8"/>
      <c r="N276" s="7"/>
    </row>
    <row r="277" spans="1:14" ht="33.75">
      <c r="A277" s="90" t="str">
        <f t="shared" si="8"/>
        <v>E07.D.1.1.7</v>
      </c>
      <c r="B277" s="11" t="s">
        <v>226</v>
      </c>
      <c r="C277" s="12" t="s">
        <v>223</v>
      </c>
      <c r="D277" s="15"/>
      <c r="E277" s="15"/>
      <c r="F277" s="15"/>
      <c r="G277" s="10"/>
      <c r="H277" s="15"/>
      <c r="I277" s="14"/>
      <c r="J277" s="14"/>
      <c r="K277" s="5"/>
      <c r="L277" s="16"/>
      <c r="M277" s="8"/>
      <c r="N277" s="73"/>
    </row>
    <row r="278" spans="1:14" ht="33.75">
      <c r="A278" s="90" t="str">
        <f t="shared" si="8"/>
        <v>E05.D.2.1.1</v>
      </c>
      <c r="B278" s="11" t="s">
        <v>217</v>
      </c>
      <c r="C278" s="21" t="s">
        <v>218</v>
      </c>
      <c r="D278" s="15"/>
      <c r="E278" s="15"/>
      <c r="F278" s="15"/>
      <c r="G278" s="15"/>
      <c r="H278" s="10"/>
      <c r="I278" s="5"/>
      <c r="J278" s="15"/>
      <c r="K278" s="15"/>
      <c r="L278" s="16"/>
      <c r="M278" s="8"/>
      <c r="N278" s="7"/>
    </row>
    <row r="279" spans="1:14" ht="33.75">
      <c r="A279" s="90" t="str">
        <f t="shared" si="8"/>
        <v>E06.D.2.1.1</v>
      </c>
      <c r="B279" s="11" t="s">
        <v>219</v>
      </c>
      <c r="C279" s="21" t="s">
        <v>220</v>
      </c>
      <c r="D279" s="16"/>
      <c r="E279" s="15"/>
      <c r="F279" s="15"/>
      <c r="G279" s="15"/>
      <c r="H279" s="10"/>
      <c r="I279" s="15"/>
      <c r="J279" s="5"/>
      <c r="K279" s="15"/>
      <c r="L279" s="16"/>
      <c r="M279" s="8"/>
      <c r="N279" s="7"/>
    </row>
    <row r="280" spans="1:14" ht="33.75">
      <c r="A280" s="90" t="str">
        <f t="shared" si="8"/>
        <v>E07.D.2.1.2</v>
      </c>
      <c r="B280" s="11" t="s">
        <v>221</v>
      </c>
      <c r="C280" s="21" t="s">
        <v>220</v>
      </c>
      <c r="D280" s="15"/>
      <c r="E280" s="16"/>
      <c r="F280" s="15"/>
      <c r="G280" s="15"/>
      <c r="H280" s="10"/>
      <c r="I280" s="15"/>
      <c r="J280" s="15"/>
      <c r="K280" s="17" t="s">
        <v>17</v>
      </c>
      <c r="L280" s="16"/>
      <c r="M280" s="8"/>
      <c r="N280" s="7"/>
    </row>
    <row r="281" spans="1:14" ht="33.75">
      <c r="A281" s="90" t="str">
        <f t="shared" si="8"/>
        <v>C.A.3.1.5</v>
      </c>
      <c r="B281" s="11" t="s">
        <v>227</v>
      </c>
      <c r="C281" s="19" t="s">
        <v>363</v>
      </c>
      <c r="D281" s="15"/>
      <c r="E281" s="15"/>
      <c r="F281" s="10"/>
      <c r="G281" s="15"/>
      <c r="H281" s="15"/>
      <c r="I281" s="15"/>
      <c r="J281" s="15"/>
      <c r="K281" s="15"/>
      <c r="L281" s="16"/>
      <c r="M281" s="8"/>
      <c r="N281" s="22"/>
    </row>
    <row r="282" spans="1:14" ht="33.75">
      <c r="A282" s="90" t="str">
        <f t="shared" si="8"/>
        <v>E04.D.1.1.3</v>
      </c>
      <c r="B282" s="11" t="s">
        <v>364</v>
      </c>
      <c r="C282" s="12" t="s">
        <v>365</v>
      </c>
      <c r="D282" s="15"/>
      <c r="E282" s="15"/>
      <c r="F282" s="15"/>
      <c r="G282" s="10"/>
      <c r="H282" s="5"/>
      <c r="I282" s="15"/>
      <c r="J282" s="15"/>
      <c r="K282" s="15"/>
      <c r="L282" s="16"/>
      <c r="M282" s="8"/>
      <c r="N282" s="7"/>
    </row>
    <row r="283" spans="1:14" ht="33.75">
      <c r="A283" s="90" t="str">
        <f t="shared" si="8"/>
        <v>E04.D.1.1.7</v>
      </c>
      <c r="B283" s="11" t="s">
        <v>194</v>
      </c>
      <c r="C283" s="12" t="s">
        <v>195</v>
      </c>
      <c r="D283" s="15"/>
      <c r="E283" s="15"/>
      <c r="F283" s="15"/>
      <c r="G283" s="10"/>
      <c r="H283" s="5"/>
      <c r="I283" s="15"/>
      <c r="J283" s="15"/>
      <c r="K283" s="14"/>
      <c r="L283" s="16"/>
      <c r="M283" s="8"/>
      <c r="N283" s="73"/>
    </row>
    <row r="284" spans="1:14" ht="33.75">
      <c r="A284" s="90" t="str">
        <f t="shared" si="8"/>
        <v>E04.D.2.1.1</v>
      </c>
      <c r="B284" s="11" t="s">
        <v>208</v>
      </c>
      <c r="C284" s="21" t="s">
        <v>209</v>
      </c>
      <c r="D284" s="15"/>
      <c r="E284" s="15"/>
      <c r="F284" s="15"/>
      <c r="G284" s="10"/>
      <c r="H284" s="5"/>
      <c r="I284" s="16"/>
      <c r="J284" s="15"/>
      <c r="K284" s="15"/>
      <c r="L284" s="16"/>
      <c r="M284" s="8"/>
      <c r="N284" s="7"/>
    </row>
    <row r="285" spans="1:14" ht="33.75">
      <c r="A285" s="90" t="str">
        <f t="shared" si="8"/>
        <v>E05.D.1.1.5</v>
      </c>
      <c r="B285" s="11" t="s">
        <v>366</v>
      </c>
      <c r="C285" s="12" t="s">
        <v>367</v>
      </c>
      <c r="D285" s="15"/>
      <c r="E285" s="15"/>
      <c r="F285" s="15"/>
      <c r="G285" s="10"/>
      <c r="H285" s="15"/>
      <c r="I285" s="5"/>
      <c r="J285" s="16"/>
      <c r="K285" s="15"/>
      <c r="L285" s="16"/>
      <c r="M285" s="8"/>
      <c r="N285" s="73"/>
    </row>
    <row r="286" spans="1:14" ht="33.75">
      <c r="A286" s="95" t="s">
        <v>196</v>
      </c>
      <c r="B286" s="11" t="s">
        <v>196</v>
      </c>
      <c r="C286" s="12" t="s">
        <v>195</v>
      </c>
      <c r="D286" s="15"/>
      <c r="E286" s="15"/>
      <c r="F286" s="15"/>
      <c r="G286" s="10"/>
      <c r="H286" s="15"/>
      <c r="I286" s="5"/>
      <c r="J286" s="15"/>
      <c r="K286" s="16"/>
      <c r="L286" s="16"/>
      <c r="M286" s="8"/>
      <c r="N286" s="7"/>
    </row>
    <row r="287" spans="1:14" ht="33.75">
      <c r="A287" s="95" t="s">
        <v>197</v>
      </c>
      <c r="B287" s="11" t="s">
        <v>197</v>
      </c>
      <c r="C287" s="12" t="s">
        <v>195</v>
      </c>
      <c r="D287" s="15"/>
      <c r="E287" s="15"/>
      <c r="F287" s="15"/>
      <c r="G287" s="10"/>
      <c r="H287" s="15"/>
      <c r="I287" s="15"/>
      <c r="J287" s="17" t="s">
        <v>17</v>
      </c>
      <c r="K287" s="15"/>
      <c r="L287" s="16"/>
      <c r="M287" s="8"/>
      <c r="N287" s="7"/>
    </row>
    <row r="288" spans="1:14" ht="33.75">
      <c r="A288" s="90" t="str">
        <f t="shared" ref="A288:A289" si="9">HYPERLINK(CONCATENATE("http://www.pdesas.org/Gateway/LessonPLans/?eligibleContent=",B288),B288)</f>
        <v>E07.D.1.1.3</v>
      </c>
      <c r="B288" s="11" t="s">
        <v>239</v>
      </c>
      <c r="C288" s="12" t="s">
        <v>240</v>
      </c>
      <c r="D288" s="15"/>
      <c r="E288" s="15"/>
      <c r="F288" s="15"/>
      <c r="G288" s="15"/>
      <c r="H288" s="15"/>
      <c r="I288" s="14"/>
      <c r="J288" s="10"/>
      <c r="K288" s="17" t="s">
        <v>17</v>
      </c>
      <c r="L288" s="16"/>
      <c r="M288" s="8"/>
      <c r="N288" s="73"/>
    </row>
    <row r="289" spans="1:14" ht="33.75">
      <c r="A289" s="90" t="str">
        <f t="shared" si="9"/>
        <v>E07.D.2.1.1</v>
      </c>
      <c r="B289" s="11" t="s">
        <v>213</v>
      </c>
      <c r="C289" s="21" t="s">
        <v>214</v>
      </c>
      <c r="D289" s="15"/>
      <c r="E289" s="15"/>
      <c r="F289" s="15"/>
      <c r="G289" s="15"/>
      <c r="H289" s="15"/>
      <c r="I289" s="15"/>
      <c r="J289" s="10"/>
      <c r="K289" s="17" t="s">
        <v>17</v>
      </c>
      <c r="L289" s="16"/>
      <c r="M289" s="8"/>
      <c r="N289" s="7"/>
    </row>
    <row r="290" spans="1:14" ht="33.75">
      <c r="A290" s="90" t="str">
        <f t="shared" si="8"/>
        <v>E03.D.2.1.1</v>
      </c>
      <c r="B290" s="11" t="s">
        <v>203</v>
      </c>
      <c r="C290" s="21" t="s">
        <v>204</v>
      </c>
      <c r="D290" s="16"/>
      <c r="E290" s="15"/>
      <c r="F290" s="10"/>
      <c r="G290" s="17" t="s">
        <v>17</v>
      </c>
      <c r="H290" s="15"/>
      <c r="I290" s="15"/>
      <c r="J290" s="15"/>
      <c r="K290" s="15"/>
      <c r="L290" s="16"/>
      <c r="M290" s="8"/>
      <c r="N290" s="7"/>
    </row>
    <row r="291" spans="1:14" ht="33.75">
      <c r="A291" s="90" t="str">
        <f t="shared" si="8"/>
        <v>E04.D.2.1.1</v>
      </c>
      <c r="B291" s="11" t="s">
        <v>208</v>
      </c>
      <c r="C291" s="21" t="s">
        <v>204</v>
      </c>
      <c r="D291" s="15"/>
      <c r="E291" s="16"/>
      <c r="F291" s="10"/>
      <c r="G291" s="15"/>
      <c r="H291" s="5"/>
      <c r="I291" s="15"/>
      <c r="J291" s="15"/>
      <c r="K291" s="15"/>
      <c r="L291" s="16"/>
      <c r="M291" s="8"/>
      <c r="N291" s="7"/>
    </row>
    <row r="292" spans="1:14" ht="45">
      <c r="A292" s="90" t="str">
        <f t="shared" si="8"/>
        <v>C.IE.3.1.4</v>
      </c>
      <c r="B292" s="11" t="s">
        <v>192</v>
      </c>
      <c r="C292" s="25" t="s">
        <v>328</v>
      </c>
      <c r="D292" s="15"/>
      <c r="E292" s="15"/>
      <c r="F292" s="10"/>
      <c r="G292" s="15"/>
      <c r="H292" s="15"/>
      <c r="I292" s="15"/>
      <c r="J292" s="15"/>
      <c r="K292" s="15"/>
      <c r="L292" s="74"/>
      <c r="M292" s="75" t="s">
        <v>17</v>
      </c>
      <c r="N292" s="7"/>
    </row>
    <row r="293" spans="1:14" ht="111.95" customHeight="1">
      <c r="A293" s="103" t="s">
        <v>427</v>
      </c>
      <c r="B293" s="104"/>
      <c r="C293" s="105"/>
      <c r="D293" s="105"/>
      <c r="E293" s="105"/>
      <c r="F293" s="105"/>
      <c r="G293" s="105"/>
      <c r="H293" s="105"/>
      <c r="I293" s="105"/>
      <c r="J293" s="105"/>
      <c r="K293" s="105"/>
      <c r="L293" s="105"/>
      <c r="M293" s="105"/>
      <c r="N293" s="106"/>
    </row>
    <row r="294" spans="1:14" ht="30">
      <c r="A294" s="90" t="str">
        <f t="shared" si="8"/>
        <v>CC.1.4.K.R.b</v>
      </c>
      <c r="B294" s="3" t="s">
        <v>368</v>
      </c>
      <c r="C294" s="72" t="s">
        <v>369</v>
      </c>
      <c r="D294" s="5"/>
      <c r="E294" s="6"/>
      <c r="F294" s="6"/>
      <c r="G294" s="6"/>
      <c r="H294" s="6"/>
      <c r="I294" s="6"/>
      <c r="J294" s="6"/>
      <c r="K294" s="6"/>
      <c r="L294" s="7"/>
      <c r="M294" s="8"/>
      <c r="N294" s="9"/>
    </row>
    <row r="295" spans="1:14" ht="33.75">
      <c r="A295" s="90" t="str">
        <f t="shared" si="8"/>
        <v>CC.1.4.1.F.b</v>
      </c>
      <c r="B295" s="3" t="s">
        <v>370</v>
      </c>
      <c r="C295" s="72" t="s">
        <v>369</v>
      </c>
      <c r="D295" s="10"/>
      <c r="E295" s="5"/>
      <c r="F295" s="6"/>
      <c r="G295" s="6"/>
      <c r="H295" s="6"/>
      <c r="I295" s="6"/>
      <c r="J295" s="6"/>
      <c r="K295" s="6"/>
      <c r="L295" s="7"/>
      <c r="M295" s="8"/>
      <c r="N295" s="9"/>
    </row>
    <row r="296" spans="1:14" ht="33.75">
      <c r="A296" s="90" t="str">
        <f t="shared" si="8"/>
        <v>CC.1.4.1.L.b</v>
      </c>
      <c r="B296" s="3" t="s">
        <v>371</v>
      </c>
      <c r="C296" s="72" t="s">
        <v>369</v>
      </c>
      <c r="D296" s="10"/>
      <c r="E296" s="5"/>
      <c r="F296" s="6"/>
      <c r="G296" s="6"/>
      <c r="H296" s="6"/>
      <c r="I296" s="6"/>
      <c r="J296" s="6"/>
      <c r="K296" s="6"/>
      <c r="L296" s="7"/>
      <c r="M296" s="8"/>
      <c r="N296" s="9"/>
    </row>
    <row r="297" spans="1:14" ht="33.75">
      <c r="A297" s="90" t="str">
        <f t="shared" ref="A297:A328" si="10">HYPERLINK(CONCATENATE("http://www.pdesas.org/Gateway/LessonPLans/?eligibleContent=",B297),B297)</f>
        <v>CC.1.4.1.R.b</v>
      </c>
      <c r="B297" s="3" t="s">
        <v>372</v>
      </c>
      <c r="C297" s="72" t="s">
        <v>369</v>
      </c>
      <c r="D297" s="10"/>
      <c r="E297" s="17" t="s">
        <v>17</v>
      </c>
      <c r="F297" s="6"/>
      <c r="G297" s="6"/>
      <c r="H297" s="6"/>
      <c r="I297" s="6"/>
      <c r="J297" s="6"/>
      <c r="K297" s="6"/>
      <c r="L297" s="7"/>
      <c r="M297" s="8"/>
      <c r="N297" s="9"/>
    </row>
    <row r="298" spans="1:14" ht="33.75">
      <c r="A298" s="90" t="str">
        <f t="shared" si="10"/>
        <v>CC.1.4.2.F.b</v>
      </c>
      <c r="B298" s="3" t="s">
        <v>373</v>
      </c>
      <c r="C298" s="72" t="s">
        <v>369</v>
      </c>
      <c r="D298" s="10"/>
      <c r="E298" s="6"/>
      <c r="F298" s="5"/>
      <c r="G298" s="6"/>
      <c r="H298" s="6"/>
      <c r="I298" s="6"/>
      <c r="J298" s="6"/>
      <c r="K298" s="6"/>
      <c r="L298" s="7"/>
      <c r="M298" s="8"/>
      <c r="N298" s="9"/>
    </row>
    <row r="299" spans="1:14" ht="33.75">
      <c r="A299" s="90" t="str">
        <f t="shared" si="10"/>
        <v>CC.1.4.2.R.b</v>
      </c>
      <c r="B299" s="3" t="s">
        <v>374</v>
      </c>
      <c r="C299" s="72" t="s">
        <v>369</v>
      </c>
      <c r="D299" s="10"/>
      <c r="E299" s="6"/>
      <c r="F299" s="5"/>
      <c r="G299" s="6"/>
      <c r="H299" s="6"/>
      <c r="I299" s="6"/>
      <c r="J299" s="6"/>
      <c r="K299" s="6"/>
      <c r="L299" s="7"/>
      <c r="M299" s="8"/>
      <c r="N299" s="9"/>
    </row>
    <row r="300" spans="1:14" ht="45">
      <c r="A300" s="95" t="s">
        <v>375</v>
      </c>
      <c r="B300" s="11" t="s">
        <v>375</v>
      </c>
      <c r="C300" s="12" t="s">
        <v>376</v>
      </c>
      <c r="D300" s="16"/>
      <c r="E300" s="15"/>
      <c r="F300" s="10"/>
      <c r="G300" s="5"/>
      <c r="H300" s="15"/>
      <c r="I300" s="15"/>
      <c r="J300" s="15"/>
      <c r="K300" s="15"/>
      <c r="L300" s="13"/>
      <c r="M300" s="8"/>
      <c r="N300" s="7"/>
    </row>
    <row r="301" spans="1:14" ht="45">
      <c r="A301" s="95" t="s">
        <v>377</v>
      </c>
      <c r="B301" s="11" t="s">
        <v>377</v>
      </c>
      <c r="C301" s="12" t="s">
        <v>378</v>
      </c>
      <c r="D301" s="15"/>
      <c r="E301" s="16"/>
      <c r="F301" s="10"/>
      <c r="G301" s="5"/>
      <c r="H301" s="15"/>
      <c r="I301" s="15"/>
      <c r="J301" s="15"/>
      <c r="K301" s="15"/>
      <c r="L301" s="13"/>
      <c r="M301" s="8"/>
      <c r="N301" s="7"/>
    </row>
    <row r="302" spans="1:14" ht="33.75">
      <c r="A302" s="90" t="str">
        <f t="shared" si="10"/>
        <v>E04.D.1.2.4</v>
      </c>
      <c r="B302" s="11" t="s">
        <v>379</v>
      </c>
      <c r="C302" s="12" t="s">
        <v>380</v>
      </c>
      <c r="D302" s="15"/>
      <c r="E302" s="10"/>
      <c r="F302" s="16"/>
      <c r="G302" s="15"/>
      <c r="H302" s="5"/>
      <c r="I302" s="15"/>
      <c r="J302" s="15"/>
      <c r="K302" s="15"/>
      <c r="L302" s="13"/>
      <c r="M302" s="8"/>
      <c r="N302" s="7"/>
    </row>
    <row r="303" spans="1:14" ht="33.75">
      <c r="A303" s="95" t="s">
        <v>381</v>
      </c>
      <c r="B303" s="11" t="s">
        <v>381</v>
      </c>
      <c r="C303" s="12" t="s">
        <v>380</v>
      </c>
      <c r="D303" s="15"/>
      <c r="E303" s="10"/>
      <c r="F303" s="15"/>
      <c r="G303" s="16"/>
      <c r="H303" s="15"/>
      <c r="I303" s="5"/>
      <c r="J303" s="15"/>
      <c r="K303" s="15"/>
      <c r="L303" s="13"/>
      <c r="M303" s="8"/>
      <c r="N303" s="7"/>
    </row>
    <row r="304" spans="1:14" ht="33.75">
      <c r="A304" s="95" t="s">
        <v>382</v>
      </c>
      <c r="B304" s="11" t="s">
        <v>382</v>
      </c>
      <c r="C304" s="12" t="s">
        <v>383</v>
      </c>
      <c r="D304" s="15"/>
      <c r="E304" s="10"/>
      <c r="F304" s="15"/>
      <c r="G304" s="15"/>
      <c r="H304" s="16"/>
      <c r="I304" s="15"/>
      <c r="J304" s="5"/>
      <c r="K304" s="14"/>
      <c r="L304" s="13"/>
      <c r="M304" s="8"/>
      <c r="N304" s="73"/>
    </row>
    <row r="305" spans="1:14" ht="33.75">
      <c r="A305" s="95" t="s">
        <v>384</v>
      </c>
      <c r="B305" s="11" t="s">
        <v>384</v>
      </c>
      <c r="C305" s="12" t="s">
        <v>383</v>
      </c>
      <c r="D305" s="15"/>
      <c r="E305" s="10"/>
      <c r="F305" s="15"/>
      <c r="G305" s="15"/>
      <c r="H305" s="15"/>
      <c r="I305" s="16"/>
      <c r="J305" s="15"/>
      <c r="K305" s="5"/>
      <c r="L305" s="13"/>
      <c r="M305" s="8"/>
      <c r="N305" s="7"/>
    </row>
    <row r="306" spans="1:14" ht="33.75">
      <c r="A306" s="95" t="s">
        <v>385</v>
      </c>
      <c r="B306" s="11" t="s">
        <v>385</v>
      </c>
      <c r="C306" s="12" t="s">
        <v>383</v>
      </c>
      <c r="D306" s="15"/>
      <c r="E306" s="10"/>
      <c r="F306" s="15"/>
      <c r="G306" s="15"/>
      <c r="H306" s="15"/>
      <c r="I306" s="15"/>
      <c r="J306" s="16"/>
      <c r="K306" s="15"/>
      <c r="L306" s="5"/>
      <c r="M306" s="8"/>
      <c r="N306" s="73"/>
    </row>
    <row r="307" spans="1:14" ht="33.75">
      <c r="A307" s="90" t="str">
        <f t="shared" si="10"/>
        <v>C.A.3.1.1</v>
      </c>
      <c r="B307" s="11" t="s">
        <v>386</v>
      </c>
      <c r="C307" s="4" t="s">
        <v>387</v>
      </c>
      <c r="D307" s="15"/>
      <c r="E307" s="10"/>
      <c r="F307" s="15"/>
      <c r="G307" s="15"/>
      <c r="H307" s="15"/>
      <c r="I307" s="13"/>
      <c r="J307" s="15"/>
      <c r="K307" s="16"/>
      <c r="L307" s="13"/>
      <c r="M307" s="8"/>
      <c r="N307" s="22"/>
    </row>
    <row r="308" spans="1:14" ht="33.75">
      <c r="A308" s="90" t="str">
        <f t="shared" si="10"/>
        <v>C.IE.3.1.1</v>
      </c>
      <c r="B308" s="11" t="s">
        <v>388</v>
      </c>
      <c r="C308" s="4" t="s">
        <v>387</v>
      </c>
      <c r="D308" s="15"/>
      <c r="E308" s="10"/>
      <c r="F308" s="15"/>
      <c r="G308" s="15"/>
      <c r="H308" s="15"/>
      <c r="I308" s="15"/>
      <c r="J308" s="13"/>
      <c r="K308" s="15"/>
      <c r="L308" s="79"/>
      <c r="M308" s="75" t="s">
        <v>17</v>
      </c>
      <c r="N308" s="7"/>
    </row>
    <row r="309" spans="1:14" ht="33.75">
      <c r="A309" s="90" t="str">
        <f t="shared" si="10"/>
        <v>E03.D.1.2.1</v>
      </c>
      <c r="B309" s="11" t="s">
        <v>389</v>
      </c>
      <c r="C309" s="12" t="s">
        <v>390</v>
      </c>
      <c r="D309" s="15"/>
      <c r="E309" s="15"/>
      <c r="F309" s="10"/>
      <c r="G309" s="17" t="s">
        <v>17</v>
      </c>
      <c r="H309" s="15"/>
      <c r="I309" s="15"/>
      <c r="J309" s="15"/>
      <c r="K309" s="14"/>
      <c r="L309" s="13"/>
      <c r="M309" s="8"/>
      <c r="N309" s="7"/>
    </row>
    <row r="310" spans="1:14" ht="33.75">
      <c r="A310" s="90" t="str">
        <f t="shared" si="10"/>
        <v>E04.D.1.2.1</v>
      </c>
      <c r="B310" s="11" t="s">
        <v>391</v>
      </c>
      <c r="C310" s="12" t="s">
        <v>392</v>
      </c>
      <c r="D310" s="15"/>
      <c r="E310" s="15"/>
      <c r="F310" s="10"/>
      <c r="G310" s="15"/>
      <c r="H310" s="5"/>
      <c r="I310" s="15"/>
      <c r="J310" s="15"/>
      <c r="K310" s="14"/>
      <c r="L310" s="13"/>
      <c r="M310" s="8"/>
      <c r="N310" s="73"/>
    </row>
    <row r="311" spans="1:14" ht="33.75">
      <c r="A311" s="90" t="str">
        <f t="shared" si="10"/>
        <v>C.IE.3.1.2</v>
      </c>
      <c r="B311" s="11" t="s">
        <v>393</v>
      </c>
      <c r="C311" s="4" t="s">
        <v>394</v>
      </c>
      <c r="D311" s="15"/>
      <c r="E311" s="15"/>
      <c r="F311" s="10"/>
      <c r="G311" s="15"/>
      <c r="H311" s="18"/>
      <c r="I311" s="15"/>
      <c r="J311" s="15"/>
      <c r="K311" s="15"/>
      <c r="L311" s="79"/>
      <c r="M311" s="75" t="s">
        <v>17</v>
      </c>
      <c r="N311" s="7"/>
    </row>
    <row r="312" spans="1:14" ht="33.75">
      <c r="A312" s="95" t="s">
        <v>395</v>
      </c>
      <c r="B312" s="11" t="s">
        <v>395</v>
      </c>
      <c r="C312" s="12" t="s">
        <v>396</v>
      </c>
      <c r="D312" s="16"/>
      <c r="E312" s="15"/>
      <c r="F312" s="10"/>
      <c r="G312" s="5"/>
      <c r="H312" s="15"/>
      <c r="I312" s="15"/>
      <c r="J312" s="15"/>
      <c r="K312" s="15"/>
      <c r="L312" s="13"/>
      <c r="M312" s="8"/>
      <c r="N312" s="7"/>
    </row>
    <row r="313" spans="1:14" ht="33.75">
      <c r="A313" s="90" t="str">
        <f t="shared" si="10"/>
        <v>E03.D.1.2.3</v>
      </c>
      <c r="B313" s="11" t="s">
        <v>397</v>
      </c>
      <c r="C313" s="12" t="s">
        <v>398</v>
      </c>
      <c r="D313" s="15"/>
      <c r="E313" s="16"/>
      <c r="F313" s="10"/>
      <c r="G313" s="5"/>
      <c r="H313" s="15"/>
      <c r="I313" s="15"/>
      <c r="J313" s="15"/>
      <c r="K313" s="15"/>
      <c r="L313" s="13"/>
      <c r="M313" s="8"/>
      <c r="N313" s="7"/>
    </row>
    <row r="314" spans="1:14" ht="33.75">
      <c r="A314" s="90" t="str">
        <f t="shared" si="10"/>
        <v>E03.D.1.2.4</v>
      </c>
      <c r="B314" s="11" t="s">
        <v>399</v>
      </c>
      <c r="C314" s="12" t="s">
        <v>400</v>
      </c>
      <c r="D314" s="15"/>
      <c r="E314" s="15"/>
      <c r="F314" s="10"/>
      <c r="G314" s="5"/>
      <c r="H314" s="15"/>
      <c r="I314" s="15"/>
      <c r="J314" s="15"/>
      <c r="K314" s="15"/>
      <c r="L314" s="13"/>
      <c r="M314" s="8"/>
      <c r="N314" s="7"/>
    </row>
    <row r="315" spans="1:14" ht="33.75">
      <c r="A315" s="90" t="str">
        <f t="shared" si="10"/>
        <v>E04.D.1.2.2</v>
      </c>
      <c r="B315" s="11" t="s">
        <v>401</v>
      </c>
      <c r="C315" s="12" t="s">
        <v>402</v>
      </c>
      <c r="D315" s="15"/>
      <c r="E315" s="15"/>
      <c r="F315" s="15"/>
      <c r="G315" s="10"/>
      <c r="H315" s="5"/>
      <c r="I315" s="15"/>
      <c r="J315" s="15"/>
      <c r="K315" s="15"/>
      <c r="L315" s="13"/>
      <c r="M315" s="8"/>
      <c r="N315" s="7"/>
    </row>
    <row r="316" spans="1:14" ht="33.75">
      <c r="A316" s="90" t="str">
        <f t="shared" si="10"/>
        <v>E04.D.1.2.3</v>
      </c>
      <c r="B316" s="11" t="s">
        <v>403</v>
      </c>
      <c r="C316" s="12" t="s">
        <v>404</v>
      </c>
      <c r="D316" s="15"/>
      <c r="E316" s="15"/>
      <c r="F316" s="15"/>
      <c r="G316" s="10"/>
      <c r="H316" s="5"/>
      <c r="I316" s="15"/>
      <c r="J316" s="15"/>
      <c r="K316" s="14"/>
      <c r="L316" s="13"/>
      <c r="M316" s="8"/>
      <c r="N316" s="73"/>
    </row>
    <row r="317" spans="1:14" ht="33.75">
      <c r="A317" s="90" t="str">
        <f t="shared" si="10"/>
        <v>E05.D.1.2.1</v>
      </c>
      <c r="B317" s="11" t="s">
        <v>405</v>
      </c>
      <c r="C317" s="12" t="s">
        <v>406</v>
      </c>
      <c r="D317" s="15"/>
      <c r="E317" s="15"/>
      <c r="F317" s="15"/>
      <c r="G317" s="15"/>
      <c r="H317" s="10"/>
      <c r="I317" s="5"/>
      <c r="J317" s="15"/>
      <c r="K317" s="15"/>
      <c r="L317" s="13"/>
      <c r="M317" s="8"/>
      <c r="N317" s="7"/>
    </row>
    <row r="318" spans="1:14" ht="33.75">
      <c r="A318" s="90" t="str">
        <f t="shared" si="10"/>
        <v>E05.D.1.2.2</v>
      </c>
      <c r="B318" s="11" t="s">
        <v>407</v>
      </c>
      <c r="C318" s="12" t="s">
        <v>408</v>
      </c>
      <c r="D318" s="15"/>
      <c r="E318" s="15"/>
      <c r="F318" s="15"/>
      <c r="G318" s="15"/>
      <c r="H318" s="10"/>
      <c r="I318" s="5"/>
      <c r="J318" s="16"/>
      <c r="K318" s="15"/>
      <c r="L318" s="13"/>
      <c r="M318" s="8"/>
      <c r="N318" s="73"/>
    </row>
    <row r="319" spans="1:14" ht="45">
      <c r="A319" s="90" t="str">
        <f t="shared" si="10"/>
        <v>E05.D.1.2.3</v>
      </c>
      <c r="B319" s="11" t="s">
        <v>409</v>
      </c>
      <c r="C319" s="12" t="s">
        <v>410</v>
      </c>
      <c r="D319" s="15"/>
      <c r="E319" s="15"/>
      <c r="F319" s="15"/>
      <c r="G319" s="15"/>
      <c r="H319" s="10"/>
      <c r="I319" s="17" t="s">
        <v>17</v>
      </c>
      <c r="J319" s="15"/>
      <c r="K319" s="16"/>
      <c r="L319" s="13"/>
      <c r="M319" s="8"/>
      <c r="N319" s="7"/>
    </row>
    <row r="320" spans="1:14" ht="33.75">
      <c r="A320" s="90" t="str">
        <f t="shared" si="10"/>
        <v>E05.D.1.2.4</v>
      </c>
      <c r="B320" s="11" t="s">
        <v>411</v>
      </c>
      <c r="C320" s="12" t="s">
        <v>412</v>
      </c>
      <c r="D320" s="15"/>
      <c r="E320" s="15"/>
      <c r="F320" s="15"/>
      <c r="G320" s="15"/>
      <c r="H320" s="10"/>
      <c r="I320" s="17" t="s">
        <v>17</v>
      </c>
      <c r="J320" s="13"/>
      <c r="K320" s="15"/>
      <c r="L320" s="13"/>
      <c r="M320" s="8"/>
      <c r="N320" s="7"/>
    </row>
    <row r="321" spans="1:14" ht="33.75">
      <c r="A321" s="90" t="str">
        <f t="shared" si="10"/>
        <v>E06.D.1.2.1</v>
      </c>
      <c r="B321" s="11" t="s">
        <v>413</v>
      </c>
      <c r="C321" s="12" t="s">
        <v>414</v>
      </c>
      <c r="D321" s="15"/>
      <c r="E321" s="15"/>
      <c r="F321" s="15"/>
      <c r="G321" s="15"/>
      <c r="H321" s="15"/>
      <c r="I321" s="10"/>
      <c r="J321" s="5"/>
      <c r="K321" s="14"/>
      <c r="L321" s="13"/>
      <c r="M321" s="8"/>
      <c r="N321" s="7"/>
    </row>
    <row r="322" spans="1:14" ht="33.75">
      <c r="A322" s="90" t="str">
        <f t="shared" si="10"/>
        <v>E06.D.1.2.3</v>
      </c>
      <c r="B322" s="11" t="s">
        <v>415</v>
      </c>
      <c r="C322" s="12" t="s">
        <v>406</v>
      </c>
      <c r="D322" s="15"/>
      <c r="E322" s="15"/>
      <c r="F322" s="15"/>
      <c r="G322" s="15"/>
      <c r="H322" s="10"/>
      <c r="I322" s="15"/>
      <c r="J322" s="17" t="s">
        <v>17</v>
      </c>
      <c r="K322" s="14"/>
      <c r="L322" s="13"/>
      <c r="M322" s="8"/>
      <c r="N322" s="73"/>
    </row>
    <row r="323" spans="1:14" ht="33.75">
      <c r="A323" s="90" t="str">
        <f t="shared" si="10"/>
        <v>E07.D.1.2.1</v>
      </c>
      <c r="B323" s="11" t="s">
        <v>416</v>
      </c>
      <c r="C323" s="12" t="s">
        <v>417</v>
      </c>
      <c r="D323" s="15"/>
      <c r="E323" s="15"/>
      <c r="F323" s="15"/>
      <c r="G323" s="15"/>
      <c r="H323" s="18"/>
      <c r="I323" s="15"/>
      <c r="J323" s="10"/>
      <c r="K323" s="17" t="s">
        <v>17</v>
      </c>
      <c r="L323" s="13"/>
      <c r="M323" s="8"/>
      <c r="N323" s="7"/>
    </row>
    <row r="324" spans="1:14" ht="33.75">
      <c r="A324" s="90" t="str">
        <f t="shared" si="10"/>
        <v>E07.D.1.2.3</v>
      </c>
      <c r="B324" s="11" t="s">
        <v>418</v>
      </c>
      <c r="C324" s="12" t="s">
        <v>414</v>
      </c>
      <c r="D324" s="16"/>
      <c r="E324" s="15"/>
      <c r="F324" s="15"/>
      <c r="G324" s="15"/>
      <c r="H324" s="15"/>
      <c r="I324" s="15"/>
      <c r="J324" s="10"/>
      <c r="K324" s="5"/>
      <c r="L324" s="13"/>
      <c r="M324" s="8"/>
      <c r="N324" s="7"/>
    </row>
    <row r="325" spans="1:14" ht="33.75">
      <c r="A325" s="95" t="s">
        <v>419</v>
      </c>
      <c r="B325" s="11" t="s">
        <v>419</v>
      </c>
      <c r="C325" s="12" t="s">
        <v>420</v>
      </c>
      <c r="D325" s="15"/>
      <c r="E325" s="16"/>
      <c r="F325" s="15"/>
      <c r="G325" s="15"/>
      <c r="H325" s="15"/>
      <c r="I325" s="15"/>
      <c r="J325" s="15"/>
      <c r="K325" s="10"/>
      <c r="L325" s="17" t="s">
        <v>17</v>
      </c>
      <c r="M325" s="8"/>
      <c r="N325" s="7"/>
    </row>
    <row r="326" spans="1:14" ht="33.75">
      <c r="A326" s="90" t="str">
        <f t="shared" si="10"/>
        <v>E08.D.1.2.2</v>
      </c>
      <c r="B326" s="11" t="s">
        <v>421</v>
      </c>
      <c r="C326" s="12" t="s">
        <v>422</v>
      </c>
      <c r="D326" s="15"/>
      <c r="E326" s="15"/>
      <c r="F326" s="16"/>
      <c r="G326" s="15"/>
      <c r="H326" s="15"/>
      <c r="I326" s="15"/>
      <c r="J326" s="15"/>
      <c r="K326" s="10"/>
      <c r="L326" s="5"/>
      <c r="M326" s="8"/>
      <c r="N326" s="7"/>
    </row>
    <row r="327" spans="1:14" ht="45">
      <c r="A327" s="90" t="str">
        <f t="shared" si="10"/>
        <v>C.A.3.1.3</v>
      </c>
      <c r="B327" s="11" t="s">
        <v>423</v>
      </c>
      <c r="C327" s="4" t="s">
        <v>424</v>
      </c>
      <c r="D327" s="15"/>
      <c r="E327" s="15"/>
      <c r="F327" s="15"/>
      <c r="G327" s="10"/>
      <c r="H327" s="15"/>
      <c r="I327" s="15"/>
      <c r="J327" s="15"/>
      <c r="K327" s="15"/>
      <c r="L327" s="15"/>
      <c r="M327" s="8"/>
      <c r="N327" s="22"/>
    </row>
    <row r="328" spans="1:14" ht="45.75" thickBot="1">
      <c r="A328" s="91" t="str">
        <f t="shared" si="10"/>
        <v>C.IE.3.1.3</v>
      </c>
      <c r="B328" s="26" t="s">
        <v>425</v>
      </c>
      <c r="C328" s="80" t="s">
        <v>424</v>
      </c>
      <c r="D328" s="27"/>
      <c r="E328" s="27"/>
      <c r="F328" s="27"/>
      <c r="G328" s="92"/>
      <c r="H328" s="81"/>
      <c r="I328" s="27"/>
      <c r="J328" s="27"/>
      <c r="K328" s="28"/>
      <c r="L328" s="27"/>
      <c r="M328" s="82" t="s">
        <v>17</v>
      </c>
      <c r="N328" s="83"/>
    </row>
    <row r="331" spans="1:14" ht="41.1" customHeight="1">
      <c r="A331" s="68"/>
      <c r="B331" s="86"/>
      <c r="C331" s="116" t="s">
        <v>298</v>
      </c>
      <c r="D331" s="117"/>
      <c r="E331" s="117"/>
      <c r="F331" s="117"/>
      <c r="G331" s="117"/>
      <c r="H331" s="117"/>
      <c r="I331" s="117"/>
      <c r="J331" s="117"/>
      <c r="K331" s="117"/>
      <c r="L331" s="117"/>
      <c r="M331" s="117"/>
      <c r="N331" s="117"/>
    </row>
    <row r="332" spans="1:14">
      <c r="C332" s="69"/>
      <c r="G332" s="70"/>
      <c r="H332" s="70"/>
      <c r="I332" s="70"/>
      <c r="J332" s="70"/>
      <c r="K332" s="70"/>
      <c r="L332" s="70"/>
    </row>
    <row r="333" spans="1:14" ht="57" customHeight="1">
      <c r="A333" s="45" t="s">
        <v>17</v>
      </c>
      <c r="B333" s="87"/>
      <c r="C333" s="116" t="s">
        <v>299</v>
      </c>
      <c r="D333" s="117"/>
      <c r="E333" s="117"/>
      <c r="F333" s="117"/>
      <c r="G333" s="117"/>
      <c r="H333" s="117"/>
      <c r="I333" s="117"/>
      <c r="J333" s="117"/>
      <c r="K333" s="117"/>
      <c r="L333" s="117"/>
      <c r="M333" s="117"/>
      <c r="N333" s="117"/>
    </row>
    <row r="335" spans="1:14" ht="33.75">
      <c r="A335" s="39"/>
      <c r="B335" s="88"/>
      <c r="C335" s="71" t="s">
        <v>300</v>
      </c>
    </row>
  </sheetData>
  <autoFilter ref="A4:N4"/>
  <mergeCells count="17">
    <mergeCell ref="C331:N331"/>
    <mergeCell ref="C333:N333"/>
    <mergeCell ref="A42:N42"/>
    <mergeCell ref="A61:N61"/>
    <mergeCell ref="A77:N77"/>
    <mergeCell ref="A92:N92"/>
    <mergeCell ref="A102:N102"/>
    <mergeCell ref="A143:N143"/>
    <mergeCell ref="A24:N24"/>
    <mergeCell ref="A232:N232"/>
    <mergeCell ref="A293:N293"/>
    <mergeCell ref="A192:N192"/>
    <mergeCell ref="A1:A2"/>
    <mergeCell ref="C1:C2"/>
    <mergeCell ref="D1:L1"/>
    <mergeCell ref="M1:N1"/>
    <mergeCell ref="A3:N3"/>
  </mergeCells>
  <hyperlinks>
    <hyperlink ref="A233" r:id="rId1" display="http://www.pdesas.org/Assessment/Assessment/AssessmentQuestions?standardIds=160009"/>
    <hyperlink ref="A62" r:id="rId2"/>
    <hyperlink ref="A93" r:id="rId3" display="http://www.pdesas.org/Assessment/Assessment/AssessmentQuestions?standardIds=160019"/>
    <hyperlink ref="A52" r:id="rId4" display="http://www.pdesas.org/Assessment/Assessment/AssessmentQuestions?standardIds=160020"/>
    <hyperlink ref="A234" r:id="rId5" display="http://www.pdesas.org/Assessment/Assessment/AssessmentQuestions?standardIds=160022"/>
    <hyperlink ref="A294" r:id="rId6" display="http://www.pdesas.org/Assessment/Assessment/AssessmentQuestions?standardIds=160022"/>
    <hyperlink ref="A78" r:id="rId7" display="http://www.pdesas.org/Assessment/Assessment/AssessmentQuestions?standardIds=160031"/>
    <hyperlink ref="A35" r:id="rId8" display="http://www.pdesas.org/Assessment/Assessment/AssessmentQuestions?standardIds=160032"/>
    <hyperlink ref="A235" r:id="rId9" display="http://www.pdesas.org/Assessment/Assessment/AssessmentQuestions?standardIds=160033"/>
    <hyperlink ref="A295" r:id="rId10" display="http://www.pdesas.org/Assessment/Assessment/AssessmentQuestions?standardIds=160033"/>
    <hyperlink ref="A15" r:id="rId11" display="http://www.pdesas.org/Assessment/Assessment/AssessmentQuestions?standardIds=160038"/>
    <hyperlink ref="A236" r:id="rId12" display="http://www.pdesas.org/Assessment/Assessment/AssessmentQuestions?standardIds=160040"/>
    <hyperlink ref="A296" r:id="rId13" display="http://www.pdesas.org/Assessment/Assessment/AssessmentQuestions?standardIds=160040"/>
    <hyperlink ref="A94" r:id="rId14" display="http://www.pdesas.org/Assessment/Assessment/AssessmentQuestions?standardIds=160043"/>
    <hyperlink ref="A53" r:id="rId15" display="http://www.pdesas.org/Assessment/Assessment/AssessmentQuestions?standardIds=160044"/>
    <hyperlink ref="A237" r:id="rId16" display="http://www.pdesas.org/Assessment/Assessment/AssessmentQuestions?standardIds=160046"/>
    <hyperlink ref="A297" r:id="rId17" display="http://www.pdesas.org/Assessment/Assessment/AssessmentQuestions?standardIds=160046"/>
    <hyperlink ref="A79" r:id="rId18" display="http://www.pdesas.org/Assessment/Assessment/AssessmentQuestions?standardIds=160055"/>
    <hyperlink ref="A238" r:id="rId19" display="http://www.pdesas.org/Assessment/Assessment/AssessmentQuestions?standardIds=160057"/>
    <hyperlink ref="A298" r:id="rId20" display="http://www.pdesas.org/Assessment/Assessment/AssessmentQuestions?standardIds=160057"/>
    <hyperlink ref="A16" r:id="rId21" display="http://www.pdesas.org/Assessment/Assessment/AssessmentQuestions?standardIds=160062"/>
    <hyperlink ref="A95" r:id="rId22" display="http://www.pdesas.org/Assessment/Assessment/AssessmentQuestions?standardIds=160067"/>
    <hyperlink ref="A54" r:id="rId23" display="http://www.pdesas.org/Assessment/Assessment/AssessmentQuestions?standardIds=160068"/>
    <hyperlink ref="A239" r:id="rId24" display="http://www.pdesas.org/Assessment/Assessment/AssessmentQuestions?standardIds=160070"/>
    <hyperlink ref="A299" r:id="rId25" display="http://www.pdesas.org/Assessment/Assessment/AssessmentQuestions?standardIds=160070"/>
    <hyperlink ref="A18" r:id="rId26" display="http://www.pdesas.org/Assessment/Assessment/AssessmentQuestions?standardIds=160078"/>
    <hyperlink ref="A27" r:id="rId27" display="http://www.pdesas.org/Assessment/Assessment/AssessmentQuestions?standardIds=160078"/>
    <hyperlink ref="A80" r:id="rId28" display="http://www.pdesas.org/Assessment/Assessment/AssessmentQuestions?standardIds=160078"/>
    <hyperlink ref="A144" r:id="rId29" display="http://www.pdesas.org/Assessment/Assessment/AssessmentQuestions?standardIds=160078"/>
    <hyperlink ref="A240" r:id="rId30" display="http://www.pdesas.org/Assessment/Assessment/AssessmentQuestions?standardIds=161615"/>
    <hyperlink ref="A244" r:id="rId31" display="http://www.pdesas.org/Assessment/Assessment/AssessmentQuestions?standardIds=161616"/>
    <hyperlink ref="A245" r:id="rId32" display="http://www.pdesas.org/Assessment/Assessment/AssessmentQuestions?standardIds=161617"/>
    <hyperlink ref="A251" r:id="rId33" display="http://www.pdesas.org/Assessment/Assessment/AssessmentQuestions?standardIds=161618"/>
    <hyperlink ref="A252" r:id="rId34" display="http://www.pdesas.org/Assessment/Assessment/AssessmentQuestions?standardIds=161619"/>
    <hyperlink ref="A246" r:id="rId35" display="http://www.pdesas.org/Assessment/Assessment/AssessmentQuestions?standardIds=161620"/>
    <hyperlink ref="A268" r:id="rId36" display="http://www.pdesas.org/Assessment/Assessment/AssessmentQuestions?standardIds=161621"/>
    <hyperlink ref="A271" r:id="rId37" display="http://www.pdesas.org/Assessment/Assessment/AssessmentQuestions?standardIds=161622"/>
    <hyperlink ref="A272" r:id="rId38" display="http://www.pdesas.org/Assessment/Assessment/AssessmentQuestions?standardIds=161623"/>
    <hyperlink ref="A309" r:id="rId39" display="http://www.pdesas.org/Assessment/Assessment/AssessmentQuestions?standardIds=161624"/>
    <hyperlink ref="A313" r:id="rId40" display="http://www.pdesas.org/Assessment/Assessment/AssessmentQuestions?standardIds=161626"/>
    <hyperlink ref="A314" r:id="rId41" display="http://www.pdesas.org/Assessment/Assessment/AssessmentQuestions?standardIds=161627"/>
    <hyperlink ref="A117" r:id="rId42" display="http://www.pdesas.org/Assessment/Assessment/AssessmentQuestions?standardIds=161630"/>
    <hyperlink ref="A154" r:id="rId43" display="http://www.pdesas.org/Assessment/Assessment/AssessmentQuestions?standardIds=161630"/>
    <hyperlink ref="A201" r:id="rId44" display="http://www.pdesas.org/Assessment/Assessment/AssessmentQuestions?standardIds=161630"/>
    <hyperlink ref="A290" r:id="rId45" display="http://www.pdesas.org/Assessment/Assessment/AssessmentQuestions?standardIds=161630"/>
    <hyperlink ref="A28" r:id="rId46" display="http://www.pdesas.org/Assessment/Assessment/AssessmentQuestions?standardIds=161685"/>
    <hyperlink ref="A81" r:id="rId47" display="http://www.pdesas.org/Assessment/Assessment/AssessmentQuestions?standardIds=161686"/>
    <hyperlink ref="A145" r:id="rId48" display="http://www.pdesas.org/Assessment/Assessment/AssessmentQuestions?standardIds=161687"/>
    <hyperlink ref="A157" r:id="rId49" display="http://www.pdesas.org/Assessment/Assessment/AssessmentQuestions?standardIds=161688"/>
    <hyperlink ref="A37" r:id="rId50" display="http://www.pdesas.org/Assessment/Assessment/AssessmentQuestions?standardIds=161689"/>
    <hyperlink ref="A8" r:id="rId51" display="http://www.pdesas.org/Assessment/Assessment/AssessmentQuestions?standardIds=161681"/>
    <hyperlink ref="A66" r:id="rId52" display="http://www.pdesas.org/Assessment/Assessment/AssessmentQuestions?standardIds=161682"/>
    <hyperlink ref="A104" r:id="rId53" display="http://www.pdesas.org/Assessment/Assessment/AssessmentQuestions?standardIds=161683"/>
    <hyperlink ref="A19" r:id="rId54" display="http://www.pdesas.org/Assessment/Assessment/AssessmentQuestions?standardIds=161684"/>
    <hyperlink ref="A47" r:id="rId55" display="http://www.pdesas.org/Assessment/Assessment/AssessmentQuestions?standardIds=161690"/>
    <hyperlink ref="A97" r:id="rId56" display="http://www.pdesas.org/Assessment/Assessment/AssessmentQuestions?standardIds=161691"/>
    <hyperlink ref="A194" r:id="rId57" display="http://www.pdesas.org/Assessment/Assessment/AssessmentQuestions?standardIds=161692"/>
    <hyperlink ref="A205" r:id="rId58" display="http://www.pdesas.org/Assessment/Assessment/AssessmentQuestions?standardIds=161693"/>
    <hyperlink ref="A56" r:id="rId59" display="http://www.pdesas.org/Assessment/Assessment/AssessmentQuestions?standardIds=161694"/>
    <hyperlink ref="A263" r:id="rId60" display="http://www.pdesas.org/Assessment/Assessment/AssessmentQuestions?standardIds=161695"/>
    <hyperlink ref="A253" r:id="rId61" display="http://www.pdesas.org/Assessment/Assessment/AssessmentQuestions?standardIds=161696"/>
    <hyperlink ref="A282" r:id="rId62" display="http://www.pdesas.org/Assessment/Assessment/AssessmentQuestions?standardIds=161697"/>
    <hyperlink ref="A269" r:id="rId63" display="http://www.pdesas.org/Assessment/Assessment/AssessmentQuestions?standardIds=161698"/>
    <hyperlink ref="A270" r:id="rId64" display="http://www.pdesas.org/Assessment/Assessment/AssessmentQuestions?standardIds=161699"/>
    <hyperlink ref="A129" r:id="rId65" display="http://www.pdesas.org/Assessment/Assessment/AssessmentQuestions?standardIds=161700"/>
    <hyperlink ref="A174" r:id="rId66" display="http://www.pdesas.org/Assessment/Assessment/AssessmentQuestions?standardIds=161700"/>
    <hyperlink ref="A220" r:id="rId67" display="http://www.pdesas.org/Assessment/Assessment/AssessmentQuestions?standardIds=161700"/>
    <hyperlink ref="A273" r:id="rId68" display="http://www.pdesas.org/Assessment/Assessment/AssessmentQuestions?standardIds=161700"/>
    <hyperlink ref="A111" r:id="rId69" display="http://www.pdesas.org/Assessment/Assessment/AssessmentQuestions?standardIds=161701"/>
    <hyperlink ref="A170" r:id="rId70" display="http://www.pdesas.org/Assessment/Assessment/AssessmentQuestions?standardIds=161701"/>
    <hyperlink ref="A214" r:id="rId71" display="http://www.pdesas.org/Assessment/Assessment/AssessmentQuestions?standardIds=161701"/>
    <hyperlink ref="A283" r:id="rId72" display="http://www.pdesas.org/Assessment/Assessment/AssessmentQuestions?standardIds=161701"/>
    <hyperlink ref="A247" r:id="rId73" display="http://www.pdesas.org/Assessment/Assessment/AssessmentQuestions?standardIds=161702"/>
    <hyperlink ref="A310" r:id="rId74" display="http://www.pdesas.org/Assessment/Assessment/AssessmentQuestions?standardIds=161703"/>
    <hyperlink ref="A315" r:id="rId75" display="http://www.pdesas.org/Assessment/Assessment/AssessmentQuestions?standardIds=161704"/>
    <hyperlink ref="A316" r:id="rId76" display="http://www.pdesas.org/Assessment/Assessment/AssessmentQuestions?standardIds=161705"/>
    <hyperlink ref="A302" r:id="rId77" display="http://www.pdesas.org/Assessment/Assessment/AssessmentQuestions?standardIds=161706"/>
    <hyperlink ref="A120" r:id="rId78" display="http://www.pdesas.org/Assessment/Assessment/AssessmentQuestions?standardIds=161707"/>
    <hyperlink ref="A158" r:id="rId79" display="http://www.pdesas.org/Assessment/Assessment/AssessmentQuestions?standardIds=161707"/>
    <hyperlink ref="A204" r:id="rId80" display="http://www.pdesas.org/Assessment/Assessment/AssessmentQuestions?standardIds=161707"/>
    <hyperlink ref="A284" r:id="rId81" display="http://www.pdesas.org/Assessment/Assessment/AssessmentQuestions?standardIds=161707"/>
    <hyperlink ref="A291" r:id="rId82" display="http://www.pdesas.org/Assessment/Assessment/AssessmentQuestions?standardIds=161707"/>
    <hyperlink ref="A119" r:id="rId83" display="http://www.pdesas.org/Assessment/Assessment/AssessmentQuestions?standardIds=161709"/>
    <hyperlink ref="A156" r:id="rId84" display="http://www.pdesas.org/Assessment/Assessment/AssessmentQuestions?standardIds=161709"/>
    <hyperlink ref="A203" r:id="rId85" display="http://www.pdesas.org/Assessment/Assessment/AssessmentQuestions?standardIds=161709"/>
    <hyperlink ref="A241" r:id="rId86" display="http://www.pdesas.org/Assessment/Assessment/AssessmentQuestions?standardIds=161781"/>
    <hyperlink ref="A254" r:id="rId87" display="http://www.pdesas.org/Assessment/Assessment/AssessmentQuestions?standardIds=161782"/>
    <hyperlink ref="A257" r:id="rId88" display="http://www.pdesas.org/Assessment/Assessment/AssessmentQuestions?standardIds=161783"/>
    <hyperlink ref="A134" r:id="rId89" display="http://www.pdesas.org/Assessment/Assessment/AssessmentQuestions?standardIds=161784"/>
    <hyperlink ref="A185" r:id="rId90" display="http://www.pdesas.org/Assessment/Assessment/AssessmentQuestions?standardIds=161784"/>
    <hyperlink ref="A225" r:id="rId91" display="http://www.pdesas.org/Assessment/Assessment/AssessmentQuestions?standardIds=161784"/>
    <hyperlink ref="A258" r:id="rId92" display="http://www.pdesas.org/Assessment/Assessment/AssessmentQuestions?standardIds=161784"/>
    <hyperlink ref="A285" r:id="rId93" display="http://www.pdesas.org/Assessment/Assessment/AssessmentQuestions?standardIds=161785"/>
    <hyperlink ref="A130" r:id="rId94" display="http://www.pdesas.org/Assessment/Assessment/AssessmentQuestions?standardIds=161786"/>
    <hyperlink ref="A175" r:id="rId95" display="http://www.pdesas.org/Assessment/Assessment/AssessmentQuestions?standardIds=161786"/>
    <hyperlink ref="A221" r:id="rId96" display="http://www.pdesas.org/Assessment/Assessment/AssessmentQuestions?standardIds=161786"/>
    <hyperlink ref="A274" r:id="rId97" display="http://www.pdesas.org/Assessment/Assessment/AssessmentQuestions?standardIds=161786"/>
    <hyperlink ref="A248" r:id="rId98" display="http://www.pdesas.org/Assessment/Assessment/AssessmentQuestions?standardIds=161788"/>
    <hyperlink ref="A317" r:id="rId99" display="http://www.pdesas.org/Assessment/Assessment/AssessmentQuestions?standardIds=161789"/>
    <hyperlink ref="A318" r:id="rId100" display="http://www.pdesas.org/Assessment/Assessment/AssessmentQuestions?standardIds=161790"/>
    <hyperlink ref="A319" r:id="rId101" display="http://www.pdesas.org/Assessment/Assessment/AssessmentQuestions?standardIds=161791"/>
    <hyperlink ref="A320" r:id="rId102" display="http://www.pdesas.org/Assessment/Assessment/AssessmentQuestions?standardIds=161792"/>
    <hyperlink ref="A126" r:id="rId103" display="http://www.pdesas.org/Assessment/Assessment/AssessmentQuestions?standardIds=161794"/>
    <hyperlink ref="A179" r:id="rId104" display="http://www.pdesas.org/Assessment/Assessment/AssessmentQuestions?standardIds=161794"/>
    <hyperlink ref="A217" r:id="rId105" display="http://www.pdesas.org/Assessment/Assessment/AssessmentQuestions?standardIds=161794"/>
    <hyperlink ref="A278" r:id="rId106" display="http://www.pdesas.org/Assessment/Assessment/AssessmentQuestions?standardIds=161794"/>
    <hyperlink ref="A123" r:id="rId107" display="http://www.pdesas.org/Assessment/Assessment/AssessmentQuestions?standardIds=161795"/>
    <hyperlink ref="A159" r:id="rId108" display="http://www.pdesas.org/Assessment/Assessment/AssessmentQuestions?standardIds=161795"/>
    <hyperlink ref="A208" r:id="rId109" display="http://www.pdesas.org/Assessment/Assessment/AssessmentQuestions?standardIds=161795"/>
    <hyperlink ref="A10" r:id="rId110" display="http://www.pdesas.org/Assessment/Assessment/AssessmentQuestions?standardIds=161856"/>
    <hyperlink ref="A106" r:id="rId111" display="http://www.pdesas.org/Assessment/Assessment/AssessmentQuestions?standardIds=161858"/>
    <hyperlink ref="A21" r:id="rId112" display="http://www.pdesas.org/Assessment/Assessment/AssessmentQuestions?standardIds=161860"/>
    <hyperlink ref="A264" r:id="rId113" display="http://www.pdesas.org/Assessment/Assessment/AssessmentQuestions?standardIds=161872"/>
    <hyperlink ref="A265" r:id="rId114" display="http://www.pdesas.org/Assessment/Assessment/AssessmentQuestions?standardIds=161873"/>
    <hyperlink ref="A138" r:id="rId115" display="http://www.pdesas.org/Assessment/Assessment/AssessmentQuestions?standardIds=161874"/>
    <hyperlink ref="A189" r:id="rId116" display="http://www.pdesas.org/Assessment/Assessment/AssessmentQuestions?standardIds=161874"/>
    <hyperlink ref="A229" r:id="rId117" display="http://www.pdesas.org/Assessment/Assessment/AssessmentQuestions?standardIds=161874"/>
    <hyperlink ref="A266" r:id="rId118" display="http://www.pdesas.org/Assessment/Assessment/AssessmentQuestions?standardIds=161874"/>
    <hyperlink ref="A139" r:id="rId119" display="http://www.pdesas.org/Assessment/Assessment/AssessmentQuestions?standardIds=161875"/>
    <hyperlink ref="A190" r:id="rId120" display="http://www.pdesas.org/Assessment/Assessment/AssessmentQuestions?standardIds=161875"/>
    <hyperlink ref="A230" r:id="rId121" display="http://www.pdesas.org/Assessment/Assessment/AssessmentQuestions?standardIds=161875"/>
    <hyperlink ref="A267" r:id="rId122" display="http://www.pdesas.org/Assessment/Assessment/AssessmentQuestions?standardIds=161875"/>
    <hyperlink ref="A135" r:id="rId123" display="http://www.pdesas.org/Assessment/Assessment/AssessmentQuestions?standardIds=161876"/>
    <hyperlink ref="A186" r:id="rId124" display="http://www.pdesas.org/Assessment/Assessment/AssessmentQuestions?standardIds=161876"/>
    <hyperlink ref="A226" r:id="rId125" display="http://www.pdesas.org/Assessment/Assessment/AssessmentQuestions?standardIds=161876"/>
    <hyperlink ref="A259" r:id="rId126" display="http://www.pdesas.org/Assessment/Assessment/AssessmentQuestions?standardIds=161876"/>
    <hyperlink ref="A131" r:id="rId127" display="http://www.pdesas.org/Assessment/Assessment/AssessmentQuestions?standardIds=161877"/>
    <hyperlink ref="A176" r:id="rId128" display="http://www.pdesas.org/Assessment/Assessment/AssessmentQuestions?standardIds=161877"/>
    <hyperlink ref="A222" r:id="rId129" display="http://www.pdesas.org/Assessment/Assessment/AssessmentQuestions?standardIds=161877"/>
    <hyperlink ref="A275" r:id="rId130" display="http://www.pdesas.org/Assessment/Assessment/AssessmentQuestions?standardIds=161877"/>
    <hyperlink ref="A249" r:id="rId131" display="http://www.pdesas.org/Assessment/Assessment/AssessmentQuestions?standardIds=161879"/>
    <hyperlink ref="A321" r:id="rId132" display="http://www.pdesas.org/Assessment/Assessment/AssessmentQuestions?standardIds=161880"/>
    <hyperlink ref="A322" r:id="rId133" display="http://www.pdesas.org/Assessment/Assessment/AssessmentQuestions?standardIds=161882"/>
    <hyperlink ref="A127" r:id="rId134" display="http://www.pdesas.org/Assessment/Assessment/AssessmentQuestions?standardIds=161883"/>
    <hyperlink ref="A180" r:id="rId135" display="http://www.pdesas.org/Assessment/Assessment/AssessmentQuestions?standardIds=161883"/>
    <hyperlink ref="A218" r:id="rId136" display="http://www.pdesas.org/Assessment/Assessment/AssessmentQuestions?standardIds=161883"/>
    <hyperlink ref="A279" r:id="rId137" display="http://www.pdesas.org/Assessment/Assessment/AssessmentQuestions?standardIds=161883"/>
    <hyperlink ref="A31" r:id="rId138" display="http://www.pdesas.org/Assessment/Assessment/AssessmentQuestions?standardIds=161951"/>
    <hyperlink ref="A84" r:id="rId139" display="http://www.pdesas.org/Assessment/Assessment/AssessmentQuestions?standardIds=161952"/>
    <hyperlink ref="A148" r:id="rId140" display="http://www.pdesas.org/Assessment/Assessment/AssessmentQuestions?standardIds=161953"/>
    <hyperlink ref="A164" r:id="rId141" display="http://www.pdesas.org/Assessment/Assessment/AssessmentQuestions?standardIds=161954"/>
    <hyperlink ref="A242" r:id="rId142" display="http://www.pdesas.org/Assessment/Assessment/AssessmentQuestions?standardIds=161962"/>
    <hyperlink ref="A276" r:id="rId143" display="http://www.pdesas.org/Assessment/Assessment/AssessmentQuestions?standardIds=161963"/>
    <hyperlink ref="A140" r:id="rId144" display="http://www.pdesas.org/Assessment/Assessment/AssessmentQuestions?standardIds=161964"/>
    <hyperlink ref="A191" r:id="rId145" display="http://www.pdesas.org/Assessment/Assessment/AssessmentQuestions?standardIds=161964"/>
    <hyperlink ref="A231" r:id="rId146" display="http://www.pdesas.org/Assessment/Assessment/AssessmentQuestions?standardIds=161964"/>
    <hyperlink ref="A288" r:id="rId147" display="http://www.pdesas.org/Assessment/Assessment/AssessmentQuestions?standardIds=161964"/>
    <hyperlink ref="A136" r:id="rId148" display="http://www.pdesas.org/Assessment/Assessment/AssessmentQuestions?standardIds=161967"/>
    <hyperlink ref="A187" r:id="rId149" display="http://www.pdesas.org/Assessment/Assessment/AssessmentQuestions?standardIds=161967"/>
    <hyperlink ref="A227" r:id="rId150" display="http://www.pdesas.org/Assessment/Assessment/AssessmentQuestions?standardIds=161967"/>
    <hyperlink ref="A260" r:id="rId151" display="http://www.pdesas.org/Assessment/Assessment/AssessmentQuestions?standardIds=161967"/>
    <hyperlink ref="A132" r:id="rId152" display="http://www.pdesas.org/Assessment/Assessment/AssessmentQuestions?standardIds=161968"/>
    <hyperlink ref="A177" r:id="rId153" display="http://www.pdesas.org/Assessment/Assessment/AssessmentQuestions?standardIds=161968"/>
    <hyperlink ref="A223" r:id="rId154" display="http://www.pdesas.org/Assessment/Assessment/AssessmentQuestions?standardIds=161968"/>
    <hyperlink ref="A277" r:id="rId155" display="http://www.pdesas.org/Assessment/Assessment/AssessmentQuestions?standardIds=161968"/>
    <hyperlink ref="A323" r:id="rId156" display="http://www.pdesas.org/Assessment/Assessment/AssessmentQuestions?standardIds=161971"/>
    <hyperlink ref="A324" r:id="rId157" display="http://www.pdesas.org/Assessment/Assessment/AssessmentQuestions?standardIds=161973"/>
    <hyperlink ref="A124" r:id="rId158" display="http://www.pdesas.org/Assessment/Assessment/AssessmentQuestions?standardIds=161975"/>
    <hyperlink ref="A165" r:id="rId159" display="http://www.pdesas.org/Assessment/Assessment/AssessmentQuestions?standardIds=161975"/>
    <hyperlink ref="A211" r:id="rId160" display="http://www.pdesas.org/Assessment/Assessment/AssessmentQuestions?standardIds=161975"/>
    <hyperlink ref="A289" r:id="rId161" display="http://www.pdesas.org/Assessment/Assessment/AssessmentQuestions?standardIds=161975"/>
    <hyperlink ref="A128" r:id="rId162" display="http://www.pdesas.org/Assessment/Assessment/AssessmentQuestions?standardIds=161976"/>
    <hyperlink ref="A181" r:id="rId163" display="http://www.pdesas.org/Assessment/Assessment/AssessmentQuestions?standardIds=161976"/>
    <hyperlink ref="A219" r:id="rId164" display="http://www.pdesas.org/Assessment/Assessment/AssessmentQuestions?standardIds=161976"/>
    <hyperlink ref="A280" r:id="rId165" display="http://www.pdesas.org/Assessment/Assessment/AssessmentQuestions?standardIds=161976"/>
    <hyperlink ref="A32" r:id="rId166" display="http://www.pdesas.org/Assessment/Assessment/AssessmentQuestions?standardIds=162043"/>
    <hyperlink ref="A85" r:id="rId167" display="http://www.pdesas.org/Assessment/Assessment/AssessmentQuestions?standardIds=162044"/>
    <hyperlink ref="A149" r:id="rId168" display="http://www.pdesas.org/Assessment/Assessment/AssessmentQuestions?standardIds=162045"/>
    <hyperlink ref="A166" r:id="rId169" display="http://www.pdesas.org/Assessment/Assessment/AssessmentQuestions?standardIds=162046"/>
    <hyperlink ref="A90" r:id="rId170" display="http://www.pdesas.org/Assessment/Assessment/AssessmentQuestions?standardIds=162047"/>
    <hyperlink ref="A41" r:id="rId171" display="http://www.pdesas.org/Assessment/Assessment/AssessmentQuestions?standardIds=162048"/>
    <hyperlink ref="A243" r:id="rId172" display="http://www.pdesas.org/Assessment/Assessment/AssessmentQuestions?standardIds=162054"/>
    <hyperlink ref="A255" r:id="rId173" display="http://www.pdesas.org/Assessment/Assessment/AssessmentQuestions?standardIds=162055"/>
    <hyperlink ref="A256" r:id="rId174" display="http://www.pdesas.org/Assessment/Assessment/AssessmentQuestions?standardIds=162056"/>
    <hyperlink ref="A137" r:id="rId175" display="http://www.pdesas.org/Assessment/Assessment/AssessmentQuestions?standardIds=162057"/>
    <hyperlink ref="A188" r:id="rId176" display="http://www.pdesas.org/Assessment/Assessment/AssessmentQuestions?standardIds=162057"/>
    <hyperlink ref="A228" r:id="rId177" display="http://www.pdesas.org/Assessment/Assessment/AssessmentQuestions?standardIds=162057"/>
    <hyperlink ref="A261" r:id="rId178" display="http://www.pdesas.org/Assessment/Assessment/AssessmentQuestions?standardIds=162057"/>
    <hyperlink ref="A326" r:id="rId179" display="http://www.pdesas.org/Assessment/Assessment/AssessmentQuestions?standardIds=162066"/>
    <hyperlink ref="A262" r:id="rId180" display="http://www.pdesas.org/Assessment/Assessment/AssessmentQuestions?standardIds=162070"/>
    <hyperlink ref="A33" r:id="rId181" display="http://www.pdesas.org/Assessment/Assessment/AssessmentQuestions?standardIds=26107"/>
    <hyperlink ref="A86" r:id="rId182" display="http://www.pdesas.org/Assessment/Assessment/AssessmentQuestions?standardIds=26108"/>
    <hyperlink ref="A34" r:id="rId183" display="http://www.pdesas.org/Assessment/Assessment/AssessmentQuestions?standardIds=26109"/>
    <hyperlink ref="A91" r:id="rId184" display="http://www.pdesas.org/Assessment/Assessment/AssessmentQuestions?standardIds=26110"/>
    <hyperlink ref="A182" r:id="rId185" display="http://www.pdesas.org/Assessment/Assessment/AssessmentQuestions?standardIds=26114"/>
    <hyperlink ref="A167" r:id="rId186" display="http://www.pdesas.org/Assessment/Assessment/AssessmentQuestions?standardIds=26115"/>
    <hyperlink ref="A168" r:id="rId187" display="http://www.pdesas.org/Assessment/Assessment/AssessmentQuestions?standardIds=26116"/>
    <hyperlink ref="A184" r:id="rId188" display="http://www.pdesas.org/Assessment/Assessment/AssessmentQuestions?standardIds=26117"/>
    <hyperlink ref="A183" r:id="rId189" display="http://www.pdesas.org/Assessment/Assessment/AssessmentQuestions?standardIds=26119"/>
    <hyperlink ref="A169" r:id="rId190" display="http://www.pdesas.org/Assessment/Assessment/AssessmentQuestions?standardIds=26120"/>
    <hyperlink ref="A308" r:id="rId191" display="http://www.pdesas.org/Assessment/Assessment/AssessmentQuestions?standardIds=26123"/>
    <hyperlink ref="A311" r:id="rId192" display="http://www.pdesas.org/Assessment/Assessment/AssessmentQuestions?standardIds=26124"/>
    <hyperlink ref="A328" r:id="rId193" display="http://www.pdesas.org/Assessment/Assessment/AssessmentQuestions?standardIds=26125"/>
    <hyperlink ref="A110" r:id="rId194" display="http://www.pdesas.org/Assessment/Assessment/AssessmentQuestions?standardIds=26126"/>
    <hyperlink ref="A151" r:id="rId195" display="http://www.pdesas.org/Assessment/Assessment/AssessmentQuestions?standardIds=26126"/>
    <hyperlink ref="A250" r:id="rId196" display="http://www.pdesas.org/Assessment/Assessment/AssessmentQuestions?standardIds=26126"/>
    <hyperlink ref="A292" r:id="rId197" display="http://www.pdesas.org/Assessment/Assessment/AssessmentQuestions?standardIds=26126"/>
    <hyperlink ref="C133" r:id="rId198"/>
    <hyperlink ref="A71" r:id="rId199" display="http://www.pdesas.org/Assessment/Assessment/AssessmentQuestions?standardIds=26154"/>
    <hyperlink ref="A14" r:id="rId200" display="http://www.pdesas.org/Assessment/Assessment/AssessmentQuestions?standardIds=26155"/>
    <hyperlink ref="A76" r:id="rId201" display="http://www.pdesas.org/Assessment/Assessment/AssessmentQuestions?standardIds=26156"/>
    <hyperlink ref="A125" r:id="rId202" display="http://www.pdesas.org/Assessment/Assessment/AssessmentQuestions?standardIds=26161"/>
    <hyperlink ref="A109" r:id="rId203" display="http://www.pdesas.org/Assessment/Assessment/AssessmentQuestions?standardIds=26164"/>
    <hyperlink ref="A114" r:id="rId204" display="http://www.pdesas.org/Assessment/Assessment/AssessmentQuestions?standardIds=26164"/>
    <hyperlink ref="A141" r:id="rId205" display="http://www.pdesas.org/Assessment/Assessment/AssessmentQuestions?standardIds=26166"/>
    <hyperlink ref="A307" r:id="rId206" display="http://www.pdesas.org/Assessment/Assessment/AssessmentQuestions?standardIds=26169"/>
    <hyperlink ref="A327" r:id="rId207" display="http://www.pdesas.org/Assessment/Assessment/AssessmentQuestions?standardIds=26171"/>
    <hyperlink ref="A133" r:id="rId208" display="http://www.pdesas.org/Assessment/Assessment/AssessmentQuestions?standardIds=26173"/>
    <hyperlink ref="A178" r:id="rId209" display="http://www.pdesas.org/Assessment/Assessment/AssessmentQuestions?standardIds=26173"/>
    <hyperlink ref="A224" r:id="rId210" display="http://www.pdesas.org/Assessment/Assessment/AssessmentQuestions?standardIds=26173"/>
    <hyperlink ref="A281" r:id="rId211" display="http://www.pdesas.org/Assessment/Assessment/AssessmentQuestions?standardIds=26173"/>
  </hyperlinks>
  <pageMargins left="0.7" right="0.7" top="0.75" bottom="0.75" header="0.3" footer="0.3"/>
  <pageSetup scale="1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Poster</vt:lpstr>
    </vt:vector>
  </TitlesOfParts>
  <Company>DRC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 Deedra</dc:creator>
  <cp:lastModifiedBy>Mauro, Kevin</cp:lastModifiedBy>
  <cp:lastPrinted>2014-11-24T23:15:00Z</cp:lastPrinted>
  <dcterms:created xsi:type="dcterms:W3CDTF">2014-09-09T20:23:23Z</dcterms:created>
  <dcterms:modified xsi:type="dcterms:W3CDTF">2017-03-23T14:18:07Z</dcterms:modified>
</cp:coreProperties>
</file>